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1380" windowWidth="29040" windowHeight="16440" activeTab="1"/>
  </bookViews>
  <sheets>
    <sheet name="Anexa 1" sheetId="1" r:id="rId1"/>
    <sheet name="Anexa 2" sheetId="2" r:id="rId2"/>
  </sheets>
  <definedNames>
    <definedName name="_Toc234757914" localSheetId="0">'Anexa 1'!$A$1</definedName>
  </definedNames>
  <calcPr fullCalcOnLoad="1"/>
</workbook>
</file>

<file path=xl/sharedStrings.xml><?xml version="1.0" encoding="utf-8"?>
<sst xmlns="http://schemas.openxmlformats.org/spreadsheetml/2006/main" count="264" uniqueCount="77">
  <si>
    <t>Nr. crt.</t>
  </si>
  <si>
    <t>casnic</t>
  </si>
  <si>
    <t>necasnic mic</t>
  </si>
  <si>
    <t>necasnic mare</t>
  </si>
  <si>
    <t>total</t>
  </si>
  <si>
    <t>Indicatori de performanţă generali privind calitatea serviciului de furnizare</t>
  </si>
  <si>
    <t xml:space="preserve">Anexa 1 </t>
  </si>
  <si>
    <t>Indicatori statistici privind activitatea de furnizare</t>
  </si>
  <si>
    <t xml:space="preserve">Anexa 2 </t>
  </si>
  <si>
    <t>S.C. VERTA TEL S.R.L.</t>
  </si>
  <si>
    <t>Durata medie de emitere a ofertelor de furnizare - art.5, alin. (1), lit. a)</t>
  </si>
  <si>
    <t>Durata medie de semnare a contractelor de furnizare- art.5, alin. (1), lit. b)</t>
  </si>
  <si>
    <t>Număr de contestaţii justificate  privind facturarea - art. 8, alin. (1), lit. lit. a)</t>
  </si>
  <si>
    <t>Număr de contestaţii justificate privind facturarea, raportat la numărul de CF deserviţi - art. 8, alin. (1), lit. a)</t>
  </si>
  <si>
    <t>Durata medie de solutionare a contestaţiilor privind facturarea - art. 8, alin. (1), lit. b)</t>
  </si>
  <si>
    <t xml:space="preserve">Numarul de  locuri de consum reconectate pentru care furnizorul solicită reluarea în cel mult 4 ore-art. 9, alin. (3), lit. a)  </t>
  </si>
  <si>
    <t xml:space="preserve">Numarul de locuri de consum reconectate pentru care furnizorul solicită reluarea în mai mult de 4 ore-art. 9, alin. (3), lit. b)  </t>
  </si>
  <si>
    <t>Numarul de  solicitări de modificare a tarifului reglementat de catre clientii casnici solutionatein mai putin de 10 zile lucratore - art. 10 alin. (3)</t>
  </si>
  <si>
    <t>noncasnic mic</t>
  </si>
  <si>
    <t>noncasnic mare</t>
  </si>
  <si>
    <t>Numărul de petiţii  de tipul celor prevăzute la art. 11, alin. (1), reprezentând o reclamaţie justificată- art.11. alin 3, lit. a)</t>
  </si>
  <si>
    <t>Durata medie de răspuns la petiţiile prevazute la  art. 11 - art. 11 alin (3) lit. b)</t>
  </si>
  <si>
    <t>Tipul CF</t>
  </si>
  <si>
    <t>Durata medie de transmitere către OR a sesizărilor primite prin  e-mail - art 13 alin (1) lit a)</t>
  </si>
  <si>
    <t>Durata medie de transmitere a sesizărilor primite in scris de la CF, prin postă, fax sau direct la sediul furnizorului, inclusiv cele referitoare la accesul la reţea - art 13, alin (1) lit. b)</t>
  </si>
  <si>
    <t>Numarul de linii telefonice disponibile CF pentru comunicarea cu furnizorul - art 14 alin (3) lit. b)</t>
  </si>
  <si>
    <t>Numarul de puncte unice de contact care asigura administararea unui centru de telefonie, respectiv call-center, cu numar de apel gratuit sau cu tarif normal pentru informatii comerciale clienti - minimum 12 ore in zilele lucratoare, care sa aiba posibilitatea inregistrarii numarului de apeluri si a timpilor de asteptare - art. 14 alin. (2) lit.(b)</t>
  </si>
  <si>
    <t>Numărul de linii telefonice cu operator 24 ore din 24 - art 14, alin (2) lit. c)</t>
  </si>
  <si>
    <t>Numărul de linii telefonice cu numar de apel gratuit - art 14, alin (2) lit.  d)</t>
  </si>
  <si>
    <t>Numărul de linii telefonice cu numar de apel cu tarif normal - art 14 alin (2) lit.  e)</t>
  </si>
  <si>
    <t xml:space="preserve">Numărul de reclamaţii privind schimbarea furnizorului primite de la CF proprii - art 15 alin (2) lit. a) </t>
  </si>
  <si>
    <t xml:space="preserve">Numărul de reclamaţii privind schimbarea furnizorului primite de la CF deserviţi de alt  furnizor - art 15 alin (2)lit. b)  </t>
  </si>
  <si>
    <t xml:space="preserve">Numărul de reclamaţii privind schimbarea furnizorului deduse spre solutionare instantei de judecată - art. 15 alin (2) lit. c) </t>
  </si>
  <si>
    <t xml:space="preserve">Numărul de reclamaţii privind schimbarea furnizoruli finalizate în instanţa de judecată cu sentinţă defavorabilă furnizorului respectiv - art 15 alin (2) lit. d) </t>
  </si>
  <si>
    <t>* Semnificaţia în detaliu a fiecărui indicator este cea precizată în textul Standardului de performanta pentru activitatea de furnizare a energiei electrice, la referinţa menţionată în prezenta anexă</t>
  </si>
  <si>
    <t xml:space="preserve">Indicatorul de performanţă general*  </t>
  </si>
  <si>
    <t>Ianuarie</t>
  </si>
  <si>
    <t>Februarie</t>
  </si>
  <si>
    <t>Martie</t>
  </si>
  <si>
    <t>Aprilie</t>
  </si>
  <si>
    <t>Mai</t>
  </si>
  <si>
    <t>Semestrul I</t>
  </si>
  <si>
    <t>Iunie</t>
  </si>
  <si>
    <t xml:space="preserve"> la standardul de performanţă</t>
  </si>
  <si>
    <t xml:space="preserve">Indicatorul statistic*  </t>
  </si>
  <si>
    <t>Numărul de încălcări ale duratei de emitere a ofertelor de furnizare - art. 5 alin. (4) lit. a)</t>
  </si>
  <si>
    <t>Numărul de compensații plătite CF pentru nerealizarea nivelului garantat al indicatorului de performanță - art. 5 alin. (4) lit. b)</t>
  </si>
  <si>
    <t>Numărul de contestații privind facturarea  - art. 8 alin. (3) lit. a)</t>
  </si>
  <si>
    <t>Numărul de contestații privind facturarea, raportat la numărul de CF deserviți  - art. 8 alin. (3) lit. a)</t>
  </si>
  <si>
    <t>Numărul de compensații plătite CF în cazul nerealizării nivelului garantat al indicatorului de performanță - art. 8 alin. (3) lit. b)</t>
  </si>
  <si>
    <t>Numărul de încălcări ale timpului de răspuns la contestațiile privind facturile de energie electrică - art. 8 alin. (3) lit. c)</t>
  </si>
  <si>
    <t>Numărul de locuri de consum deconectate pentru neplata contravalorii facturii aferente activității de furnizare - art. 9 alin. (6) lit. a)</t>
  </si>
  <si>
    <t>Numărul de compensații plătite CF în cazul nerealizării nivelului garantat al indicatorului de performanță - art. 9 alin. (6) lit. b)</t>
  </si>
  <si>
    <t>Numărul de încălcări ale timpului de comunicare către OR a solicitării CF de reluare a furnizării de energie electrică - art. 9 alin. (6) lit. c)</t>
  </si>
  <si>
    <t>Numărul de solicitări ale clienților casnici privind modificarea tipului de tarif reglementat - art. 10 alin. (5) lit. a)</t>
  </si>
  <si>
    <t>Număr de compensații plătite clienților casnici în cazul nerealizării nivelului garantat al indicatorului de performanță - art. 10 alin. (5) lit. b)</t>
  </si>
  <si>
    <t>Numărul de încălcări ale timpului de soluționare a solicitărilor de modificare a tarifului reglementat - art. 10 alin. (5) lit. c)</t>
  </si>
  <si>
    <t>Numărul total de petiții primite, altele decât cele tratate în alte articole - art. 11 alin. (5) lit. a)</t>
  </si>
  <si>
    <t>Numărul de petiții reprezentând o solicitare de informații sau o propunere de îmbunătățire referitoare la activitatea de furnizare - art. 11 alin. (5) lit. b)</t>
  </si>
  <si>
    <t>Numărul de petiţii cu subiect nerelevant: reclamaţii nejustificate, destinatar gresit, solicitări de informaţii care nu sunt referitoare la activitatea de furnizare - art. 11, alin. (5) lit. c)</t>
  </si>
  <si>
    <t>Numărul de compensații plătite în cazul nerealizării nivelului garantat al indicatorului de performanță - art. 11 alin. (5) lit. d)</t>
  </si>
  <si>
    <t>Numărul de încălcări ale duratei de răspuns la petiții, de tipul celor prevăzute la art. 11 alin. (1) - art. 11 alin. (5) lit. e)</t>
  </si>
  <si>
    <t xml:space="preserve">Numărul de solicitări/sesizări primite, de tipul celor prevăzute la art. 12 alin. (3) și (4), primite de la CF privind intermedierea relației CF - OR - art. 13 alin. (3) lit. a) </t>
  </si>
  <si>
    <t>Numărul de încălcări ale termenului de transmitere către OR a unor solicitări/sesizări de tipul celor prevăzute la art. 12 alin. (3), (4) și (5), respectiv către CF a răspunsurilor primite de la OR - art. 13 alin. 3 lit. b)</t>
  </si>
  <si>
    <t>Numărul de compensații plătite CF în cazul nerealizării nivelului garantat al indicatorului de performanță - art. 13 alin. (3) lit. c)</t>
  </si>
  <si>
    <t>Numărul de locuri de consum pentru care CF au denunțat unilateral contractul de furnizare în vederea schimbării furnizorului - art. 15 alin. (3) lit. a)</t>
  </si>
  <si>
    <t>Numărul de locuri de consum care au fost preluate de către furnizor ca urmare a schimbării furnizorului de către CF - art. 15 alin. (3) lit. b)</t>
  </si>
  <si>
    <t>Numărul de solicitări ale CF noncasnici mari de a primi compensații - art. 16 lit. a)</t>
  </si>
  <si>
    <t>Numărul de compensațtii plătite - art. 16 lit. b)</t>
  </si>
  <si>
    <t>Numărul de neînțelegeri privind dreptul la compensații aflate în litigiu - art. 16 lit. c)</t>
  </si>
  <si>
    <t xml:space="preserve">Numărul de locuri de consum deservite la începutul perioadei - art 17, lit. a) </t>
  </si>
  <si>
    <t xml:space="preserve">Numărul de locuri de consum noi și locuri de consum preluate în cursul perioadei - art 17, lit. b) </t>
  </si>
  <si>
    <t xml:space="preserve">Numărul de locuri de consum pentru care au încetat contractele de furnizare a energiei electrice în cursul perioadei - art 17, lit. c) </t>
  </si>
  <si>
    <t xml:space="preserve">Numărul de locuri de consum deservite la sfârşitul perioadei - art 17, lit. d) </t>
  </si>
  <si>
    <t xml:space="preserve">Numărul de locuri de consum deservite la sfârşitul perioadei, pentru care furnizorul a încheiat contractele de reţea - art 17, lit. e)  </t>
  </si>
  <si>
    <t xml:space="preserve">Numărul de contracte de furnizare existente, modificate prin acte adiţionale în cursul perioadei - art 17, lit. f) </t>
  </si>
  <si>
    <t>Energie electrică furnizată, în MWh, pe categorii de CF - art 17, lit. g) 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</si>
</sst>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44">
    <font>
      <sz val="10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85" fontId="43" fillId="0" borderId="0" xfId="0" applyNumberFormat="1" applyFont="1" applyAlignment="1">
      <alignment/>
    </xf>
    <xf numFmtId="185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8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20" xfId="0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4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zoomScalePageLayoutView="0" workbookViewId="0" topLeftCell="A52">
      <selection activeCell="S13" sqref="S13"/>
    </sheetView>
  </sheetViews>
  <sheetFormatPr defaultColWidth="8.8515625" defaultRowHeight="12.75"/>
  <cols>
    <col min="1" max="1" width="3.8515625" style="0" customWidth="1"/>
    <col min="2" max="2" width="7.140625" style="0" customWidth="1"/>
    <col min="3" max="3" width="33.00390625" style="0" customWidth="1"/>
    <col min="4" max="4" width="14.7109375" style="0" customWidth="1"/>
    <col min="5" max="10" width="9.7109375" style="0" customWidth="1"/>
    <col min="11" max="11" width="10.7109375" style="0" customWidth="1"/>
    <col min="12" max="12" width="9.7109375" style="0" customWidth="1"/>
    <col min="13" max="13" width="9.421875" style="0" customWidth="1"/>
  </cols>
  <sheetData>
    <row r="1" spans="1:11" ht="15.75">
      <c r="A1" s="17"/>
      <c r="K1" s="18" t="s">
        <v>6</v>
      </c>
    </row>
    <row r="2" ht="12.75">
      <c r="K2" s="19" t="s">
        <v>43</v>
      </c>
    </row>
    <row r="3" ht="15.75">
      <c r="B3" s="17" t="s">
        <v>5</v>
      </c>
    </row>
    <row r="4" ht="13.5" thickBot="1">
      <c r="B4" s="5" t="s">
        <v>9</v>
      </c>
    </row>
    <row r="5" spans="2:12" ht="22.5" customHeight="1" thickBot="1">
      <c r="B5" s="8" t="s">
        <v>0</v>
      </c>
      <c r="C5" s="12" t="s">
        <v>35</v>
      </c>
      <c r="D5" s="12" t="s">
        <v>22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42</v>
      </c>
      <c r="K5" s="12" t="s">
        <v>41</v>
      </c>
      <c r="L5" s="1"/>
    </row>
    <row r="6" spans="2:13" ht="12.75">
      <c r="B6" s="13">
        <v>0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15</v>
      </c>
      <c r="L6" s="6"/>
      <c r="M6" s="2"/>
    </row>
    <row r="7" spans="2:13" ht="12.75" customHeight="1">
      <c r="B7" s="49">
        <v>1</v>
      </c>
      <c r="C7" s="60" t="s">
        <v>10</v>
      </c>
      <c r="D7" s="3" t="s">
        <v>1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48">
        <f>AVERAGE(E7:J7)</f>
        <v>0</v>
      </c>
      <c r="L7" s="6"/>
      <c r="M7" s="2"/>
    </row>
    <row r="8" spans="2:13" ht="12.75" customHeight="1">
      <c r="B8" s="50"/>
      <c r="C8" s="61"/>
      <c r="D8" s="3" t="s">
        <v>18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f>AVERAGE(E8:J8)</f>
        <v>1</v>
      </c>
      <c r="L8" s="6"/>
      <c r="M8" s="2"/>
    </row>
    <row r="9" spans="2:13" ht="12.75" customHeight="1">
      <c r="B9" s="50"/>
      <c r="C9" s="61"/>
      <c r="D9" s="3" t="s">
        <v>19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48">
        <f>AVERAGE(E9:J9)</f>
        <v>2</v>
      </c>
      <c r="L9" s="6"/>
      <c r="M9" s="2"/>
    </row>
    <row r="10" spans="2:13" ht="12.75" customHeight="1">
      <c r="B10" s="51"/>
      <c r="C10" s="62"/>
      <c r="D10" s="3" t="s">
        <v>4</v>
      </c>
      <c r="E10" s="22">
        <f aca="true" t="shared" si="0" ref="E10:K10">AVERAGE(E7:E9)</f>
        <v>1</v>
      </c>
      <c r="F10" s="22">
        <f t="shared" si="0"/>
        <v>1</v>
      </c>
      <c r="G10" s="22">
        <f t="shared" si="0"/>
        <v>1</v>
      </c>
      <c r="H10" s="22">
        <f t="shared" si="0"/>
        <v>1</v>
      </c>
      <c r="I10" s="22">
        <f t="shared" si="0"/>
        <v>1</v>
      </c>
      <c r="J10" s="22">
        <f t="shared" si="0"/>
        <v>1</v>
      </c>
      <c r="K10" s="48">
        <f t="shared" si="0"/>
        <v>1</v>
      </c>
      <c r="L10" s="6"/>
      <c r="M10" s="2"/>
    </row>
    <row r="11" spans="2:12" ht="13.5" customHeight="1">
      <c r="B11" s="49">
        <v>2</v>
      </c>
      <c r="C11" s="60" t="s">
        <v>11</v>
      </c>
      <c r="D11" s="3" t="s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48">
        <f>AVERAGE(E11:J11)</f>
        <v>0</v>
      </c>
      <c r="L11" s="4"/>
    </row>
    <row r="12" spans="2:12" ht="12.75" customHeight="1">
      <c r="B12" s="50"/>
      <c r="C12" s="61"/>
      <c r="D12" s="3" t="s">
        <v>18</v>
      </c>
      <c r="E12" s="22">
        <v>6</v>
      </c>
      <c r="F12" s="22">
        <v>6</v>
      </c>
      <c r="G12" s="22">
        <v>6</v>
      </c>
      <c r="H12" s="22">
        <v>6</v>
      </c>
      <c r="I12" s="22">
        <v>6</v>
      </c>
      <c r="J12" s="22">
        <v>6</v>
      </c>
      <c r="K12" s="22">
        <f>AVERAGE(E12:J12)</f>
        <v>6</v>
      </c>
      <c r="L12" s="4"/>
    </row>
    <row r="13" spans="2:12" ht="12.75" customHeight="1">
      <c r="B13" s="50"/>
      <c r="C13" s="61"/>
      <c r="D13" s="3" t="s">
        <v>19</v>
      </c>
      <c r="E13" s="22">
        <v>6</v>
      </c>
      <c r="F13" s="22">
        <v>6</v>
      </c>
      <c r="G13" s="22">
        <v>6</v>
      </c>
      <c r="H13" s="22">
        <v>6</v>
      </c>
      <c r="I13" s="22">
        <v>6</v>
      </c>
      <c r="J13" s="22">
        <v>6</v>
      </c>
      <c r="K13" s="22">
        <f>AVERAGE(E13:J13)</f>
        <v>6</v>
      </c>
      <c r="L13" s="4"/>
    </row>
    <row r="14" spans="2:12" ht="12.75" customHeight="1">
      <c r="B14" s="51"/>
      <c r="C14" s="62"/>
      <c r="D14" s="3" t="s">
        <v>4</v>
      </c>
      <c r="E14" s="22">
        <f aca="true" t="shared" si="1" ref="E14:K14">AVERAGE(E11:E13)</f>
        <v>4</v>
      </c>
      <c r="F14" s="22">
        <f t="shared" si="1"/>
        <v>4</v>
      </c>
      <c r="G14" s="22">
        <f t="shared" si="1"/>
        <v>4</v>
      </c>
      <c r="H14" s="22">
        <f t="shared" si="1"/>
        <v>4</v>
      </c>
      <c r="I14" s="22">
        <f t="shared" si="1"/>
        <v>4</v>
      </c>
      <c r="J14" s="22">
        <f t="shared" si="1"/>
        <v>4</v>
      </c>
      <c r="K14" s="48">
        <f t="shared" si="1"/>
        <v>4</v>
      </c>
      <c r="L14" s="4"/>
    </row>
    <row r="15" spans="2:12" ht="12.75" customHeight="1">
      <c r="B15" s="49">
        <v>3</v>
      </c>
      <c r="C15" s="60" t="s">
        <v>12</v>
      </c>
      <c r="D15" s="3" t="s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SUM(E15:J15)</f>
        <v>0</v>
      </c>
      <c r="L15" s="4"/>
    </row>
    <row r="16" spans="2:12" ht="12.75" customHeight="1">
      <c r="B16" s="50"/>
      <c r="C16" s="61"/>
      <c r="D16" s="3" t="s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SUM(E16:J16)</f>
        <v>0</v>
      </c>
      <c r="L16" s="4"/>
    </row>
    <row r="17" spans="2:12" ht="12.75" customHeight="1">
      <c r="B17" s="50"/>
      <c r="C17" s="61"/>
      <c r="D17" s="3" t="s">
        <v>19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>SUM(E17:J17)</f>
        <v>0</v>
      </c>
      <c r="L17" s="4"/>
    </row>
    <row r="18" spans="2:12" ht="12.75" customHeight="1">
      <c r="B18" s="51"/>
      <c r="C18" s="62"/>
      <c r="D18" s="3" t="s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>SUM(E18:J18)</f>
        <v>0</v>
      </c>
      <c r="L18" s="4"/>
    </row>
    <row r="19" spans="2:12" ht="13.5" customHeight="1">
      <c r="B19" s="49">
        <v>4</v>
      </c>
      <c r="C19" s="60" t="s">
        <v>13</v>
      </c>
      <c r="D19" s="3" t="s">
        <v>1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3">
        <f aca="true" t="shared" si="2" ref="K19:K30">SUM(E19:J19)</f>
        <v>0</v>
      </c>
      <c r="L19" s="4"/>
    </row>
    <row r="20" spans="2:12" ht="12.75" customHeight="1">
      <c r="B20" s="50"/>
      <c r="C20" s="61"/>
      <c r="D20" s="3" t="s">
        <v>18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3">
        <f t="shared" si="2"/>
        <v>0</v>
      </c>
      <c r="L20" s="4"/>
    </row>
    <row r="21" spans="2:12" ht="12.75" customHeight="1">
      <c r="B21" s="50"/>
      <c r="C21" s="61"/>
      <c r="D21" s="3" t="s">
        <v>19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3">
        <f t="shared" si="2"/>
        <v>0</v>
      </c>
      <c r="L21" s="4"/>
    </row>
    <row r="22" spans="2:12" ht="12.75" customHeight="1">
      <c r="B22" s="51"/>
      <c r="C22" s="62"/>
      <c r="D22" s="3" t="s">
        <v>4</v>
      </c>
      <c r="E22" s="22">
        <f aca="true" t="shared" si="3" ref="E22:J22">SUM(E19:E21)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3">
        <f t="shared" si="2"/>
        <v>0</v>
      </c>
      <c r="L22" s="4"/>
    </row>
    <row r="23" spans="2:12" ht="14.25" customHeight="1">
      <c r="B23" s="49">
        <v>5</v>
      </c>
      <c r="C23" s="60" t="s">
        <v>14</v>
      </c>
      <c r="D23" s="3" t="s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3">
        <f t="shared" si="2"/>
        <v>0</v>
      </c>
      <c r="L23" s="4"/>
    </row>
    <row r="24" spans="2:12" ht="12.75" customHeight="1">
      <c r="B24" s="50"/>
      <c r="C24" s="61"/>
      <c r="D24" s="3" t="s">
        <v>18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3">
        <f t="shared" si="2"/>
        <v>0</v>
      </c>
      <c r="L24" s="4"/>
    </row>
    <row r="25" spans="2:14" ht="11.25" customHeight="1">
      <c r="B25" s="50"/>
      <c r="C25" s="61"/>
      <c r="D25" s="3" t="s">
        <v>19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3">
        <f t="shared" si="2"/>
        <v>0</v>
      </c>
      <c r="L25" s="4"/>
      <c r="M25" s="29"/>
      <c r="N25" s="29"/>
    </row>
    <row r="26" spans="2:14" ht="14.25" customHeight="1">
      <c r="B26" s="51"/>
      <c r="C26" s="62"/>
      <c r="D26" s="3" t="s">
        <v>4</v>
      </c>
      <c r="E26" s="22">
        <f aca="true" t="shared" si="4" ref="E26:J26">SUM(E23:E25)</f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3">
        <f t="shared" si="2"/>
        <v>0</v>
      </c>
      <c r="L26" s="4"/>
      <c r="M26" s="29"/>
      <c r="N26" s="29"/>
    </row>
    <row r="27" spans="2:14" ht="12" customHeight="1">
      <c r="B27" s="49">
        <v>6</v>
      </c>
      <c r="C27" s="60" t="s">
        <v>15</v>
      </c>
      <c r="D27" s="3" t="s">
        <v>1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3">
        <f t="shared" si="2"/>
        <v>0</v>
      </c>
      <c r="L27" s="4"/>
      <c r="M27" s="29"/>
      <c r="N27" s="29"/>
    </row>
    <row r="28" spans="2:14" ht="12.75" customHeight="1">
      <c r="B28" s="50"/>
      <c r="C28" s="61"/>
      <c r="D28" s="3" t="s">
        <v>18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3">
        <f t="shared" si="2"/>
        <v>0</v>
      </c>
      <c r="L28" s="4"/>
      <c r="M28" s="29"/>
      <c r="N28" s="29"/>
    </row>
    <row r="29" spans="2:14" ht="12.75" customHeight="1">
      <c r="B29" s="50"/>
      <c r="C29" s="61"/>
      <c r="D29" s="3" t="s">
        <v>19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3">
        <f t="shared" si="2"/>
        <v>0</v>
      </c>
      <c r="L29" s="4"/>
      <c r="M29" s="29"/>
      <c r="N29" s="29"/>
    </row>
    <row r="30" spans="2:14" ht="13.5" customHeight="1">
      <c r="B30" s="51"/>
      <c r="C30" s="62"/>
      <c r="D30" s="3" t="s">
        <v>4</v>
      </c>
      <c r="E30" s="22">
        <f aca="true" t="shared" si="5" ref="E30:J30">SUM(E27:E29)</f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3">
        <f t="shared" si="2"/>
        <v>0</v>
      </c>
      <c r="L30" s="4"/>
      <c r="M30" s="29"/>
      <c r="N30" s="29"/>
    </row>
    <row r="31" spans="2:14" ht="14.25" customHeight="1">
      <c r="B31" s="49">
        <v>7</v>
      </c>
      <c r="C31" s="60" t="s">
        <v>16</v>
      </c>
      <c r="D31" s="3" t="s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3">
        <f>SUM(E31:J31)</f>
        <v>0</v>
      </c>
      <c r="L31" s="4"/>
      <c r="M31" s="29"/>
      <c r="N31" s="29"/>
    </row>
    <row r="32" spans="2:13" ht="12" customHeight="1">
      <c r="B32" s="50"/>
      <c r="C32" s="61"/>
      <c r="D32" s="3" t="s">
        <v>18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3">
        <f aca="true" t="shared" si="6" ref="K32:K39">SUM(E32:J32)</f>
        <v>0</v>
      </c>
      <c r="L32" s="4"/>
      <c r="M32" s="29"/>
    </row>
    <row r="33" spans="2:14" ht="14.25" customHeight="1">
      <c r="B33" s="50"/>
      <c r="C33" s="61"/>
      <c r="D33" s="3" t="s">
        <v>19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3">
        <f t="shared" si="6"/>
        <v>0</v>
      </c>
      <c r="L33" s="4"/>
      <c r="M33" s="29"/>
      <c r="N33" s="29"/>
    </row>
    <row r="34" spans="2:14" ht="12.75" customHeight="1">
      <c r="B34" s="51"/>
      <c r="C34" s="62"/>
      <c r="D34" s="3" t="s">
        <v>4</v>
      </c>
      <c r="E34" s="22">
        <f aca="true" t="shared" si="7" ref="E34:J34">SUM(E31:E33)</f>
        <v>0</v>
      </c>
      <c r="F34" s="22">
        <f t="shared" si="7"/>
        <v>0</v>
      </c>
      <c r="G34" s="22">
        <f t="shared" si="7"/>
        <v>0</v>
      </c>
      <c r="H34" s="22">
        <f t="shared" si="7"/>
        <v>0</v>
      </c>
      <c r="I34" s="22">
        <f t="shared" si="7"/>
        <v>0</v>
      </c>
      <c r="J34" s="22">
        <f t="shared" si="7"/>
        <v>0</v>
      </c>
      <c r="K34" s="3">
        <f t="shared" si="6"/>
        <v>0</v>
      </c>
      <c r="L34" s="4"/>
      <c r="M34" s="29"/>
      <c r="N34" s="29"/>
    </row>
    <row r="35" spans="2:14" s="30" customFormat="1" ht="51">
      <c r="B35" s="35">
        <v>8</v>
      </c>
      <c r="C35" s="36" t="s">
        <v>17</v>
      </c>
      <c r="D35" s="37" t="s">
        <v>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3">
        <f>SUM(E35:J35)</f>
        <v>0</v>
      </c>
      <c r="M35" s="29"/>
      <c r="N35" s="29"/>
    </row>
    <row r="36" spans="2:14" ht="12.75">
      <c r="B36" s="49">
        <v>9</v>
      </c>
      <c r="C36" s="52" t="s">
        <v>20</v>
      </c>
      <c r="D36" s="3" t="s">
        <v>1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3">
        <f t="shared" si="6"/>
        <v>0</v>
      </c>
      <c r="L36" s="4"/>
      <c r="M36" s="29"/>
      <c r="N36" s="29"/>
    </row>
    <row r="37" spans="2:14" ht="12.75">
      <c r="B37" s="55"/>
      <c r="C37" s="53"/>
      <c r="D37" s="3" t="s">
        <v>18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3">
        <f t="shared" si="6"/>
        <v>0</v>
      </c>
      <c r="L37" s="4"/>
      <c r="M37" s="29"/>
      <c r="N37" s="29"/>
    </row>
    <row r="38" spans="2:14" ht="12.75">
      <c r="B38" s="55"/>
      <c r="C38" s="53"/>
      <c r="D38" s="3" t="s">
        <v>19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3">
        <f t="shared" si="6"/>
        <v>0</v>
      </c>
      <c r="L38" s="4"/>
      <c r="M38" s="29"/>
      <c r="N38" s="29"/>
    </row>
    <row r="39" spans="2:14" ht="12.75">
      <c r="B39" s="59"/>
      <c r="C39" s="54"/>
      <c r="D39" s="3" t="s">
        <v>4</v>
      </c>
      <c r="E39" s="22">
        <f aca="true" t="shared" si="8" ref="E39:J39">SUM(E36:E38)</f>
        <v>0</v>
      </c>
      <c r="F39" s="22">
        <f t="shared" si="8"/>
        <v>0</v>
      </c>
      <c r="G39" s="22">
        <f t="shared" si="8"/>
        <v>0</v>
      </c>
      <c r="H39" s="22">
        <f t="shared" si="8"/>
        <v>0</v>
      </c>
      <c r="I39" s="22">
        <f t="shared" si="8"/>
        <v>0</v>
      </c>
      <c r="J39" s="22">
        <f t="shared" si="8"/>
        <v>0</v>
      </c>
      <c r="K39" s="3">
        <f t="shared" si="6"/>
        <v>0</v>
      </c>
      <c r="L39" s="4"/>
      <c r="M39" s="29"/>
      <c r="N39" s="29"/>
    </row>
    <row r="40" spans="2:14" ht="12.75">
      <c r="B40" s="49">
        <v>10</v>
      </c>
      <c r="C40" s="52" t="s">
        <v>21</v>
      </c>
      <c r="D40" s="3" t="s">
        <v>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>AVERAGE(E40:J40)</f>
        <v>0</v>
      </c>
      <c r="L40" s="4"/>
      <c r="M40" s="29"/>
      <c r="N40" s="29"/>
    </row>
    <row r="41" spans="2:14" ht="12.75">
      <c r="B41" s="50"/>
      <c r="C41" s="53"/>
      <c r="D41" s="3" t="s">
        <v>18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f>AVERAGE(E41:J41)</f>
        <v>0</v>
      </c>
      <c r="L41" s="4"/>
      <c r="M41" s="29"/>
      <c r="N41" s="29"/>
    </row>
    <row r="42" spans="2:14" ht="12.75">
      <c r="B42" s="50"/>
      <c r="C42" s="53"/>
      <c r="D42" s="3" t="s">
        <v>19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f>AVERAGE(E42:J42)</f>
        <v>0</v>
      </c>
      <c r="L42" s="4"/>
      <c r="M42" s="29"/>
      <c r="N42" s="29"/>
    </row>
    <row r="43" spans="2:14" ht="12.75">
      <c r="B43" s="51"/>
      <c r="C43" s="54"/>
      <c r="D43" s="3" t="s">
        <v>4</v>
      </c>
      <c r="E43" s="22">
        <f aca="true" t="shared" si="9" ref="E43:K43">AVERAGE(E40:E42)</f>
        <v>0</v>
      </c>
      <c r="F43" s="22">
        <f t="shared" si="9"/>
        <v>0</v>
      </c>
      <c r="G43" s="22">
        <f t="shared" si="9"/>
        <v>0</v>
      </c>
      <c r="H43" s="22">
        <f t="shared" si="9"/>
        <v>0</v>
      </c>
      <c r="I43" s="22">
        <f t="shared" si="9"/>
        <v>0</v>
      </c>
      <c r="J43" s="22">
        <f t="shared" si="9"/>
        <v>0</v>
      </c>
      <c r="K43" s="22">
        <f t="shared" si="9"/>
        <v>0</v>
      </c>
      <c r="L43" s="4"/>
      <c r="M43" s="29"/>
      <c r="N43" s="29"/>
    </row>
    <row r="44" spans="2:14" ht="12.75">
      <c r="B44" s="49">
        <v>11</v>
      </c>
      <c r="C44" s="52" t="s">
        <v>23</v>
      </c>
      <c r="D44" s="3" t="s">
        <v>1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22">
        <f>AVERAGE(E44:J44)</f>
        <v>0</v>
      </c>
      <c r="M44" s="29"/>
      <c r="N44" s="29"/>
    </row>
    <row r="45" spans="2:14" ht="12.75">
      <c r="B45" s="50"/>
      <c r="C45" s="53"/>
      <c r="D45" s="3" t="s">
        <v>18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22">
        <f>AVERAGE(E45:J45)</f>
        <v>0</v>
      </c>
      <c r="M45" s="29"/>
      <c r="N45" s="29"/>
    </row>
    <row r="46" spans="2:14" ht="12.75">
      <c r="B46" s="50"/>
      <c r="C46" s="53"/>
      <c r="D46" s="3" t="s">
        <v>19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22">
        <f>AVERAGE(E46:J46)</f>
        <v>0</v>
      </c>
      <c r="M46" s="29"/>
      <c r="N46" s="29"/>
    </row>
    <row r="47" spans="2:14" ht="12.75">
      <c r="B47" s="51"/>
      <c r="C47" s="54"/>
      <c r="D47" s="3" t="s">
        <v>4</v>
      </c>
      <c r="E47" s="22">
        <f aca="true" t="shared" si="10" ref="E47:K47">AVERAGE(E44:E46)</f>
        <v>0</v>
      </c>
      <c r="F47" s="22">
        <f t="shared" si="10"/>
        <v>0</v>
      </c>
      <c r="G47" s="22">
        <f t="shared" si="10"/>
        <v>0</v>
      </c>
      <c r="H47" s="22">
        <f t="shared" si="10"/>
        <v>0</v>
      </c>
      <c r="I47" s="22">
        <f t="shared" si="10"/>
        <v>0</v>
      </c>
      <c r="J47" s="22">
        <f t="shared" si="10"/>
        <v>0</v>
      </c>
      <c r="K47" s="22">
        <f t="shared" si="10"/>
        <v>0</v>
      </c>
      <c r="M47" s="29"/>
      <c r="N47" s="29"/>
    </row>
    <row r="48" spans="1:14" ht="16.5">
      <c r="A48" s="20"/>
      <c r="B48" s="49">
        <v>12</v>
      </c>
      <c r="C48" s="52" t="s">
        <v>24</v>
      </c>
      <c r="D48" s="3" t="s">
        <v>1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22">
        <f>AVERAGE(E48:J48)</f>
        <v>0</v>
      </c>
      <c r="M48" s="29"/>
      <c r="N48" s="29"/>
    </row>
    <row r="49" spans="1:14" ht="16.5">
      <c r="A49" s="20"/>
      <c r="B49" s="50"/>
      <c r="C49" s="53"/>
      <c r="D49" s="3" t="s">
        <v>18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22">
        <f>AVERAGE(E49:J49)</f>
        <v>0</v>
      </c>
      <c r="M49" s="29"/>
      <c r="N49" s="29"/>
    </row>
    <row r="50" spans="1:14" ht="16.5">
      <c r="A50" s="20"/>
      <c r="B50" s="50"/>
      <c r="C50" s="53"/>
      <c r="D50" s="3" t="s">
        <v>19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22">
        <f>AVERAGE(E50:J50)</f>
        <v>0</v>
      </c>
      <c r="M50" s="29"/>
      <c r="N50" s="29"/>
    </row>
    <row r="51" spans="1:14" ht="16.5">
      <c r="A51" s="20"/>
      <c r="B51" s="51"/>
      <c r="C51" s="54"/>
      <c r="D51" s="3" t="s">
        <v>4</v>
      </c>
      <c r="E51" s="22">
        <f aca="true" t="shared" si="11" ref="E51:K51">AVERAGE(E48:E50)</f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M51" s="29"/>
      <c r="N51" s="29"/>
    </row>
    <row r="52" spans="1:14" s="30" customFormat="1" ht="40.5" customHeight="1">
      <c r="A52" s="31"/>
      <c r="B52" s="38">
        <v>13</v>
      </c>
      <c r="C52" s="39" t="s">
        <v>25</v>
      </c>
      <c r="D52" s="37" t="s">
        <v>4</v>
      </c>
      <c r="E52" s="32">
        <v>4</v>
      </c>
      <c r="F52" s="32">
        <v>4</v>
      </c>
      <c r="G52" s="32">
        <v>4</v>
      </c>
      <c r="H52" s="32">
        <v>4</v>
      </c>
      <c r="I52" s="32">
        <v>4</v>
      </c>
      <c r="J52" s="32">
        <v>4</v>
      </c>
      <c r="K52" s="33">
        <v>4</v>
      </c>
      <c r="M52" s="29"/>
      <c r="N52" s="29"/>
    </row>
    <row r="53" spans="2:14" s="30" customFormat="1" ht="114.75">
      <c r="B53" s="38">
        <v>14</v>
      </c>
      <c r="C53" s="39" t="s">
        <v>26</v>
      </c>
      <c r="D53" s="37" t="s">
        <v>4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">
        <f>SUM(E53:J53)</f>
        <v>0</v>
      </c>
      <c r="M53" s="29"/>
      <c r="N53" s="29"/>
    </row>
    <row r="54" spans="2:14" s="30" customFormat="1" ht="25.5">
      <c r="B54" s="38">
        <v>15</v>
      </c>
      <c r="C54" s="39" t="s">
        <v>27</v>
      </c>
      <c r="D54" s="37" t="s">
        <v>4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3">
        <f>SUM(E54:J54)</f>
        <v>0</v>
      </c>
      <c r="M54" s="29"/>
      <c r="N54" s="29"/>
    </row>
    <row r="55" spans="2:14" s="30" customFormat="1" ht="25.5">
      <c r="B55" s="38">
        <v>16</v>
      </c>
      <c r="C55" s="39" t="s">
        <v>28</v>
      </c>
      <c r="D55" s="37" t="s">
        <v>4</v>
      </c>
      <c r="E55" s="22">
        <v>1</v>
      </c>
      <c r="F55" s="22">
        <v>1</v>
      </c>
      <c r="G55" s="22">
        <v>1</v>
      </c>
      <c r="H55" s="22">
        <v>1</v>
      </c>
      <c r="I55" s="22">
        <v>1</v>
      </c>
      <c r="J55" s="22">
        <v>1</v>
      </c>
      <c r="K55" s="22">
        <v>1</v>
      </c>
      <c r="M55" s="29"/>
      <c r="N55" s="29"/>
    </row>
    <row r="56" spans="2:14" s="30" customFormat="1" ht="25.5">
      <c r="B56" s="38">
        <v>17</v>
      </c>
      <c r="C56" s="39" t="s">
        <v>29</v>
      </c>
      <c r="D56" s="37" t="s">
        <v>4</v>
      </c>
      <c r="E56" s="22">
        <v>4</v>
      </c>
      <c r="F56" s="22">
        <v>4</v>
      </c>
      <c r="G56" s="22">
        <v>4</v>
      </c>
      <c r="H56" s="22">
        <v>4</v>
      </c>
      <c r="I56" s="22">
        <v>4</v>
      </c>
      <c r="J56" s="22">
        <v>4</v>
      </c>
      <c r="K56" s="22">
        <v>4</v>
      </c>
      <c r="M56" s="29"/>
      <c r="N56" s="29"/>
    </row>
    <row r="57" spans="2:14" ht="12.75">
      <c r="B57" s="49">
        <v>18</v>
      </c>
      <c r="C57" s="52" t="s">
        <v>30</v>
      </c>
      <c r="D57" s="3" t="s">
        <v>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3">
        <f aca="true" t="shared" si="12" ref="K57:K72">SUM(E57:J57)</f>
        <v>0</v>
      </c>
      <c r="M57" s="29"/>
      <c r="N57" s="29"/>
    </row>
    <row r="58" spans="2:14" ht="12.75">
      <c r="B58" s="50"/>
      <c r="C58" s="53"/>
      <c r="D58" s="3" t="s">
        <v>18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3">
        <f t="shared" si="12"/>
        <v>0</v>
      </c>
      <c r="M58" s="29"/>
      <c r="N58" s="29"/>
    </row>
    <row r="59" spans="2:14" ht="12.75">
      <c r="B59" s="50"/>
      <c r="C59" s="53"/>
      <c r="D59" s="3" t="s">
        <v>19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3">
        <f t="shared" si="12"/>
        <v>0</v>
      </c>
      <c r="M59" s="29"/>
      <c r="N59" s="29"/>
    </row>
    <row r="60" spans="2:14" ht="12.75">
      <c r="B60" s="51"/>
      <c r="C60" s="54"/>
      <c r="D60" s="3" t="s">
        <v>4</v>
      </c>
      <c r="E60" s="44">
        <f aca="true" t="shared" si="13" ref="E60:J60">SUM(E57:E59)</f>
        <v>0</v>
      </c>
      <c r="F60" s="44">
        <f t="shared" si="13"/>
        <v>0</v>
      </c>
      <c r="G60" s="44">
        <f t="shared" si="13"/>
        <v>0</v>
      </c>
      <c r="H60" s="44">
        <f t="shared" si="13"/>
        <v>0</v>
      </c>
      <c r="I60" s="44">
        <f t="shared" si="13"/>
        <v>0</v>
      </c>
      <c r="J60" s="44">
        <f t="shared" si="13"/>
        <v>0</v>
      </c>
      <c r="K60" s="3">
        <f t="shared" si="12"/>
        <v>0</v>
      </c>
      <c r="M60" s="29"/>
      <c r="N60" s="29"/>
    </row>
    <row r="61" spans="2:14" ht="12.75">
      <c r="B61" s="49">
        <v>19</v>
      </c>
      <c r="C61" s="52" t="s">
        <v>31</v>
      </c>
      <c r="D61" s="3" t="s">
        <v>1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3">
        <f t="shared" si="12"/>
        <v>0</v>
      </c>
      <c r="M61" s="29"/>
      <c r="N61" s="29"/>
    </row>
    <row r="62" spans="2:14" ht="12.75">
      <c r="B62" s="50"/>
      <c r="C62" s="53"/>
      <c r="D62" s="3" t="s">
        <v>18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3">
        <f t="shared" si="12"/>
        <v>0</v>
      </c>
      <c r="M62" s="29"/>
      <c r="N62" s="29"/>
    </row>
    <row r="63" spans="2:14" ht="12.75">
      <c r="B63" s="50"/>
      <c r="C63" s="53"/>
      <c r="D63" s="3" t="s">
        <v>19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3">
        <f t="shared" si="12"/>
        <v>0</v>
      </c>
      <c r="M63" s="29"/>
      <c r="N63" s="29"/>
    </row>
    <row r="64" spans="2:14" ht="12.75">
      <c r="B64" s="51"/>
      <c r="C64" s="54"/>
      <c r="D64" s="3" t="s">
        <v>4</v>
      </c>
      <c r="E64" s="44">
        <f aca="true" t="shared" si="14" ref="E64:J64">SUM(E61:E63)</f>
        <v>0</v>
      </c>
      <c r="F64" s="44">
        <f t="shared" si="14"/>
        <v>0</v>
      </c>
      <c r="G64" s="44">
        <f t="shared" si="14"/>
        <v>0</v>
      </c>
      <c r="H64" s="44">
        <f t="shared" si="14"/>
        <v>0</v>
      </c>
      <c r="I64" s="44">
        <f t="shared" si="14"/>
        <v>0</v>
      </c>
      <c r="J64" s="44">
        <f t="shared" si="14"/>
        <v>0</v>
      </c>
      <c r="K64" s="3">
        <f t="shared" si="12"/>
        <v>0</v>
      </c>
      <c r="M64" s="29"/>
      <c r="N64" s="29"/>
    </row>
    <row r="65" spans="2:14" ht="12.75">
      <c r="B65" s="49">
        <v>20</v>
      </c>
      <c r="C65" s="52" t="s">
        <v>32</v>
      </c>
      <c r="D65" s="3" t="s">
        <v>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3">
        <f t="shared" si="12"/>
        <v>0</v>
      </c>
      <c r="M65" s="29"/>
      <c r="N65" s="29"/>
    </row>
    <row r="66" spans="2:14" ht="12.75">
      <c r="B66" s="50"/>
      <c r="C66" s="53"/>
      <c r="D66" s="3" t="s">
        <v>18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3">
        <f t="shared" si="12"/>
        <v>0</v>
      </c>
      <c r="M66" s="29"/>
      <c r="N66" s="29"/>
    </row>
    <row r="67" spans="2:14" ht="12.75">
      <c r="B67" s="50"/>
      <c r="C67" s="53"/>
      <c r="D67" s="3" t="s">
        <v>19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3">
        <f t="shared" si="12"/>
        <v>0</v>
      </c>
      <c r="M67" s="29"/>
      <c r="N67" s="29"/>
    </row>
    <row r="68" spans="2:14" ht="12.75">
      <c r="B68" s="51"/>
      <c r="C68" s="54"/>
      <c r="D68" s="3" t="s">
        <v>4</v>
      </c>
      <c r="E68" s="44">
        <f aca="true" t="shared" si="15" ref="E68:J68">SUM(E65:E67)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4">
        <f t="shared" si="15"/>
        <v>0</v>
      </c>
      <c r="K68" s="3">
        <f t="shared" si="12"/>
        <v>0</v>
      </c>
      <c r="M68" s="29"/>
      <c r="N68" s="29"/>
    </row>
    <row r="69" spans="2:14" ht="12.75">
      <c r="B69" s="49">
        <v>21</v>
      </c>
      <c r="C69" s="52" t="s">
        <v>33</v>
      </c>
      <c r="D69" s="3" t="s">
        <v>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3">
        <f t="shared" si="12"/>
        <v>0</v>
      </c>
      <c r="M69" s="29"/>
      <c r="N69" s="29"/>
    </row>
    <row r="70" spans="2:14" ht="12.75">
      <c r="B70" s="55"/>
      <c r="C70" s="57"/>
      <c r="D70" s="3" t="s">
        <v>18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3">
        <f t="shared" si="12"/>
        <v>0</v>
      </c>
      <c r="M70" s="29"/>
      <c r="N70" s="29"/>
    </row>
    <row r="71" spans="2:14" ht="12.75">
      <c r="B71" s="55"/>
      <c r="C71" s="57"/>
      <c r="D71" s="3" t="s">
        <v>19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3">
        <f t="shared" si="12"/>
        <v>0</v>
      </c>
      <c r="M71" s="29"/>
      <c r="N71" s="29"/>
    </row>
    <row r="72" spans="2:14" ht="13.5" thickBot="1">
      <c r="B72" s="56"/>
      <c r="C72" s="58"/>
      <c r="D72" s="40" t="s">
        <v>4</v>
      </c>
      <c r="E72" s="45">
        <f aca="true" t="shared" si="16" ref="E72:J72">SUM(E69:E71)</f>
        <v>0</v>
      </c>
      <c r="F72" s="45">
        <f t="shared" si="16"/>
        <v>0</v>
      </c>
      <c r="G72" s="45">
        <f t="shared" si="16"/>
        <v>0</v>
      </c>
      <c r="H72" s="45">
        <f t="shared" si="16"/>
        <v>0</v>
      </c>
      <c r="I72" s="45">
        <f t="shared" si="16"/>
        <v>0</v>
      </c>
      <c r="J72" s="45">
        <f t="shared" si="16"/>
        <v>0</v>
      </c>
      <c r="K72" s="7">
        <f t="shared" si="12"/>
        <v>0</v>
      </c>
      <c r="M72" s="29"/>
      <c r="N72" s="29"/>
    </row>
    <row r="73" ht="12.75">
      <c r="K73" s="6"/>
    </row>
    <row r="74" spans="1:11" ht="12.75">
      <c r="A74" s="4" t="s">
        <v>34</v>
      </c>
      <c r="B74" s="6"/>
      <c r="C74" s="21"/>
      <c r="D74" s="2"/>
      <c r="E74" s="2"/>
      <c r="F74" s="2"/>
      <c r="G74" s="2"/>
      <c r="H74" s="2"/>
      <c r="I74" s="2"/>
      <c r="J74" s="2"/>
      <c r="K74" s="6"/>
    </row>
    <row r="75" spans="2:11" ht="12.75">
      <c r="B75" s="6"/>
      <c r="C75" s="21"/>
      <c r="D75" s="6"/>
      <c r="E75" s="6"/>
      <c r="F75" s="6"/>
      <c r="G75" s="6"/>
      <c r="H75" s="6"/>
      <c r="I75" s="6"/>
      <c r="J75" s="6"/>
      <c r="K75" s="6"/>
    </row>
    <row r="76" spans="2:11" ht="12.75">
      <c r="B76" s="6"/>
      <c r="C76" s="21"/>
      <c r="D76" s="6"/>
      <c r="E76" s="6"/>
      <c r="F76" s="6"/>
      <c r="G76" s="6"/>
      <c r="H76" s="6"/>
      <c r="I76" s="6"/>
      <c r="J76" s="6"/>
      <c r="K76" s="4"/>
    </row>
    <row r="77" spans="2:11" ht="12.75">
      <c r="B77" s="6"/>
      <c r="C77" s="6"/>
      <c r="D77" s="6"/>
      <c r="E77" s="6"/>
      <c r="F77" s="6"/>
      <c r="G77" s="6"/>
      <c r="H77" s="6"/>
      <c r="I77" s="6"/>
      <c r="J77" s="6"/>
      <c r="K77" s="4"/>
    </row>
    <row r="78" spans="2:11" ht="12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2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2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2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2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</sheetData>
  <sheetProtection/>
  <mergeCells count="30">
    <mergeCell ref="B31:B34"/>
    <mergeCell ref="B15:B18"/>
    <mergeCell ref="B19:B22"/>
    <mergeCell ref="B23:B26"/>
    <mergeCell ref="B27:B30"/>
    <mergeCell ref="C31:C34"/>
    <mergeCell ref="C15:C18"/>
    <mergeCell ref="C23:C26"/>
    <mergeCell ref="C19:C22"/>
    <mergeCell ref="C27:C30"/>
    <mergeCell ref="C7:C10"/>
    <mergeCell ref="B7:B10"/>
    <mergeCell ref="C11:C14"/>
    <mergeCell ref="B11:B14"/>
    <mergeCell ref="C36:C39"/>
    <mergeCell ref="B36:B39"/>
    <mergeCell ref="C40:C43"/>
    <mergeCell ref="B40:B43"/>
    <mergeCell ref="B44:B47"/>
    <mergeCell ref="C44:C47"/>
    <mergeCell ref="B65:B68"/>
    <mergeCell ref="C65:C68"/>
    <mergeCell ref="B69:B72"/>
    <mergeCell ref="C69:C72"/>
    <mergeCell ref="B48:B51"/>
    <mergeCell ref="C48:C51"/>
    <mergeCell ref="C57:C60"/>
    <mergeCell ref="B57:B60"/>
    <mergeCell ref="B61:B64"/>
    <mergeCell ref="C61:C64"/>
  </mergeCells>
  <printOptions/>
  <pageMargins left="0.35433070866141736" right="0.1968503937007874" top="0.1968503937007874" bottom="0.1968503937007874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"/>
  <sheetViews>
    <sheetView tabSelected="1" zoomScalePageLayoutView="0" workbookViewId="0" topLeftCell="A1">
      <selection activeCell="R28" sqref="R28"/>
    </sheetView>
  </sheetViews>
  <sheetFormatPr defaultColWidth="8.8515625" defaultRowHeight="12.75"/>
  <cols>
    <col min="1" max="1" width="1.421875" style="4" customWidth="1"/>
    <col min="2" max="2" width="6.421875" style="0" customWidth="1"/>
    <col min="3" max="3" width="45.421875" style="0" customWidth="1"/>
    <col min="4" max="4" width="15.8515625" style="0" customWidth="1"/>
    <col min="5" max="10" width="9.7109375" style="0" customWidth="1"/>
    <col min="11" max="11" width="10.7109375" style="0" customWidth="1"/>
    <col min="12" max="17" width="8.8515625" style="0" customWidth="1"/>
    <col min="18" max="18" width="11.140625" style="0" bestFit="1" customWidth="1"/>
  </cols>
  <sheetData>
    <row r="1" spans="1:11" ht="10.5" customHeight="1">
      <c r="A1" s="17"/>
      <c r="K1" s="18" t="s">
        <v>8</v>
      </c>
    </row>
    <row r="2" spans="1:11" ht="10.5" customHeight="1">
      <c r="A2"/>
      <c r="K2" s="19" t="s">
        <v>43</v>
      </c>
    </row>
    <row r="3" spans="1:11" ht="12" customHeight="1">
      <c r="A3"/>
      <c r="B3" s="77" t="s">
        <v>7</v>
      </c>
      <c r="C3" s="78"/>
      <c r="D3" s="78"/>
      <c r="E3" s="78"/>
      <c r="F3" s="78"/>
      <c r="G3" s="78"/>
      <c r="H3" s="78"/>
      <c r="I3" s="78"/>
      <c r="J3" s="78"/>
      <c r="K3" s="78"/>
    </row>
    <row r="4" ht="13.5" thickBot="1">
      <c r="A4" s="5" t="str">
        <f>'Anexa 1'!B4</f>
        <v>S.C. VERTA TEL S.R.L.</v>
      </c>
    </row>
    <row r="5" spans="2:14" ht="13.5" customHeight="1" thickBot="1">
      <c r="B5" s="8" t="s">
        <v>0</v>
      </c>
      <c r="C5" s="8" t="s">
        <v>44</v>
      </c>
      <c r="D5" s="9" t="s">
        <v>22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42</v>
      </c>
      <c r="K5" s="12" t="s">
        <v>41</v>
      </c>
      <c r="L5" s="1"/>
      <c r="N5" s="6"/>
    </row>
    <row r="6" spans="2:14" ht="13.5" thickBot="1">
      <c r="B6" s="10">
        <v>0</v>
      </c>
      <c r="C6" s="10">
        <v>1</v>
      </c>
      <c r="D6" s="11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15</v>
      </c>
      <c r="L6" s="2"/>
      <c r="N6" s="6"/>
    </row>
    <row r="7" spans="2:14" ht="13.5" customHeight="1">
      <c r="B7" s="79">
        <v>1</v>
      </c>
      <c r="C7" s="72" t="s">
        <v>45</v>
      </c>
      <c r="D7" s="3" t="s">
        <v>1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34">
        <f>SUM(E7:J7)</f>
        <v>0</v>
      </c>
      <c r="N7" s="16"/>
    </row>
    <row r="8" spans="2:14" ht="12.75">
      <c r="B8" s="64"/>
      <c r="C8" s="73"/>
      <c r="D8" s="3" t="s">
        <v>18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34">
        <f>SUM(E8:J8)</f>
        <v>0</v>
      </c>
      <c r="N8" s="16"/>
    </row>
    <row r="9" spans="2:14" ht="12.75">
      <c r="B9" s="64"/>
      <c r="C9" s="73"/>
      <c r="D9" s="3" t="s">
        <v>19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SUM(E9:J9)</f>
        <v>0</v>
      </c>
      <c r="N9" s="16"/>
    </row>
    <row r="10" spans="2:14" ht="12.75">
      <c r="B10" s="65"/>
      <c r="C10" s="70"/>
      <c r="D10" s="3" t="s">
        <v>4</v>
      </c>
      <c r="E10" s="22">
        <f aca="true" t="shared" si="0" ref="E10:K10">SUM(E7:E9)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  <c r="K10" s="22">
        <f t="shared" si="0"/>
        <v>0</v>
      </c>
      <c r="N10" s="16"/>
    </row>
    <row r="11" spans="2:14" ht="14.25" customHeight="1">
      <c r="B11" s="63">
        <v>2</v>
      </c>
      <c r="C11" s="73" t="s">
        <v>46</v>
      </c>
      <c r="D11" s="3" t="s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>SUM(E11:J11)</f>
        <v>0</v>
      </c>
      <c r="N11" s="16"/>
    </row>
    <row r="12" spans="2:14" ht="12.75" customHeight="1">
      <c r="B12" s="64"/>
      <c r="C12" s="73"/>
      <c r="D12" s="3" t="s">
        <v>18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>SUM(E12:J12)</f>
        <v>0</v>
      </c>
      <c r="N12" s="16"/>
    </row>
    <row r="13" spans="2:14" ht="13.5" customHeight="1">
      <c r="B13" s="64"/>
      <c r="C13" s="73"/>
      <c r="D13" s="3" t="s">
        <v>19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f>SUM(E13:J13)</f>
        <v>0</v>
      </c>
      <c r="N13" s="16"/>
    </row>
    <row r="14" spans="2:14" ht="13.5" customHeight="1">
      <c r="B14" s="65"/>
      <c r="C14" s="73"/>
      <c r="D14" s="3" t="s">
        <v>4</v>
      </c>
      <c r="E14" s="22">
        <f aca="true" t="shared" si="1" ref="E14:K14">SUM(E11:E13)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N14" s="16"/>
    </row>
    <row r="15" spans="2:14" ht="14.25" customHeight="1">
      <c r="B15" s="63">
        <v>3</v>
      </c>
      <c r="C15" s="70" t="s">
        <v>47</v>
      </c>
      <c r="D15" s="3" t="s">
        <v>1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SUM(E15:J15)</f>
        <v>0</v>
      </c>
      <c r="N15" s="16"/>
    </row>
    <row r="16" spans="2:14" ht="13.5" customHeight="1">
      <c r="B16" s="64"/>
      <c r="C16" s="71"/>
      <c r="D16" s="3" t="s">
        <v>18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>SUM(E16:J16)</f>
        <v>0</v>
      </c>
      <c r="N16" s="16"/>
    </row>
    <row r="17" spans="2:14" ht="15.75" customHeight="1">
      <c r="B17" s="64"/>
      <c r="C17" s="71"/>
      <c r="D17" s="3" t="s">
        <v>19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>SUM(E17:J17)</f>
        <v>0</v>
      </c>
      <c r="N17" s="16"/>
    </row>
    <row r="18" spans="2:14" ht="13.5" customHeight="1">
      <c r="B18" s="65"/>
      <c r="C18" s="72"/>
      <c r="D18" s="3" t="s">
        <v>4</v>
      </c>
      <c r="E18" s="22">
        <f aca="true" t="shared" si="2" ref="E18:K18">SUM(E15:E17)</f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N18" s="16"/>
    </row>
    <row r="19" spans="2:14" ht="13.5" customHeight="1">
      <c r="B19" s="63">
        <v>4</v>
      </c>
      <c r="C19" s="70" t="s">
        <v>48</v>
      </c>
      <c r="D19" s="3" t="s">
        <v>1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>SUM(E19:J19)</f>
        <v>0</v>
      </c>
      <c r="N19" s="16"/>
    </row>
    <row r="20" spans="2:14" ht="12.75" customHeight="1">
      <c r="B20" s="64"/>
      <c r="C20" s="71"/>
      <c r="D20" s="3" t="s">
        <v>18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>SUM(E20:J20)</f>
        <v>0</v>
      </c>
      <c r="N20" s="16"/>
    </row>
    <row r="21" spans="2:14" ht="12.75" customHeight="1">
      <c r="B21" s="64"/>
      <c r="C21" s="71"/>
      <c r="D21" s="3" t="s">
        <v>19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f>SUM(E21:J21)</f>
        <v>0</v>
      </c>
      <c r="N21" s="16"/>
    </row>
    <row r="22" spans="2:14" ht="14.25" customHeight="1">
      <c r="B22" s="65"/>
      <c r="C22" s="72"/>
      <c r="D22" s="3" t="s">
        <v>4</v>
      </c>
      <c r="E22" s="22">
        <f aca="true" t="shared" si="3" ref="E22:K22">SUM(E19:E21)</f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2">
        <f t="shared" si="3"/>
        <v>0</v>
      </c>
      <c r="K22" s="22">
        <f t="shared" si="3"/>
        <v>0</v>
      </c>
      <c r="N22" s="16"/>
    </row>
    <row r="23" spans="2:14" ht="12.75">
      <c r="B23" s="63">
        <v>5</v>
      </c>
      <c r="C23" s="73" t="s">
        <v>49</v>
      </c>
      <c r="D23" s="3" t="s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f>SUM(E23:J23)</f>
        <v>0</v>
      </c>
      <c r="N23" s="16"/>
    </row>
    <row r="24" spans="2:14" ht="12.75">
      <c r="B24" s="64"/>
      <c r="C24" s="73"/>
      <c r="D24" s="3" t="s">
        <v>18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f>SUM(E24:J24)</f>
        <v>0</v>
      </c>
      <c r="N24" s="16"/>
    </row>
    <row r="25" spans="2:14" ht="12.75">
      <c r="B25" s="64"/>
      <c r="C25" s="73"/>
      <c r="D25" s="3" t="s">
        <v>19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f>SUM(E25:J25)</f>
        <v>0</v>
      </c>
      <c r="N25" s="16"/>
    </row>
    <row r="26" spans="2:14" ht="12.75">
      <c r="B26" s="65"/>
      <c r="C26" s="73"/>
      <c r="D26" s="3" t="s">
        <v>4</v>
      </c>
      <c r="E26" s="22">
        <f aca="true" t="shared" si="4" ref="E26:K26">SUM(E23:E25)</f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22">
        <f t="shared" si="4"/>
        <v>0</v>
      </c>
      <c r="N26" s="16"/>
    </row>
    <row r="27" spans="2:14" ht="12.75">
      <c r="B27" s="63">
        <v>6</v>
      </c>
      <c r="C27" s="73" t="s">
        <v>50</v>
      </c>
      <c r="D27" s="3" t="s">
        <v>1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f>SUM(E27:J27)</f>
        <v>0</v>
      </c>
      <c r="N27" s="16"/>
    </row>
    <row r="28" spans="2:14" ht="12.75">
      <c r="B28" s="64"/>
      <c r="C28" s="73"/>
      <c r="D28" s="3" t="s">
        <v>18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f>SUM(E28:J28)</f>
        <v>0</v>
      </c>
      <c r="N28" s="16"/>
    </row>
    <row r="29" spans="2:14" ht="12.75">
      <c r="B29" s="64"/>
      <c r="C29" s="73"/>
      <c r="D29" s="3" t="s">
        <v>19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f>SUM(E29:J29)</f>
        <v>0</v>
      </c>
      <c r="N29" s="16"/>
    </row>
    <row r="30" spans="2:14" ht="12.75">
      <c r="B30" s="65"/>
      <c r="C30" s="73"/>
      <c r="D30" s="3" t="s">
        <v>4</v>
      </c>
      <c r="E30" s="22">
        <f aca="true" t="shared" si="5" ref="E30:K30">SUM(E27:E29)</f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N30" s="16"/>
    </row>
    <row r="31" spans="2:14" ht="12.75">
      <c r="B31" s="63">
        <v>7</v>
      </c>
      <c r="C31" s="73" t="s">
        <v>51</v>
      </c>
      <c r="D31" s="3" t="s">
        <v>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f>SUM(E31:J31)</f>
        <v>0</v>
      </c>
      <c r="N31" s="16"/>
    </row>
    <row r="32" spans="2:14" ht="12.75">
      <c r="B32" s="64"/>
      <c r="C32" s="73"/>
      <c r="D32" s="3" t="s">
        <v>18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f>SUM(E32:J32)</f>
        <v>0</v>
      </c>
      <c r="N32" s="16"/>
    </row>
    <row r="33" spans="2:14" ht="12.75">
      <c r="B33" s="64"/>
      <c r="C33" s="73"/>
      <c r="D33" s="3" t="s">
        <v>19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f>SUM(E33:J33)</f>
        <v>0</v>
      </c>
      <c r="N33" s="16"/>
    </row>
    <row r="34" spans="2:14" ht="12.75">
      <c r="B34" s="65"/>
      <c r="C34" s="73"/>
      <c r="D34" s="3" t="s">
        <v>4</v>
      </c>
      <c r="E34" s="22">
        <f aca="true" t="shared" si="6" ref="E34:K34">SUM(E31:E33)</f>
        <v>0</v>
      </c>
      <c r="F34" s="22">
        <f t="shared" si="6"/>
        <v>0</v>
      </c>
      <c r="G34" s="22">
        <f t="shared" si="6"/>
        <v>0</v>
      </c>
      <c r="H34" s="22">
        <f t="shared" si="6"/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N34" s="16"/>
    </row>
    <row r="35" spans="2:14" ht="12.75">
      <c r="B35" s="63">
        <v>8</v>
      </c>
      <c r="C35" s="73" t="s">
        <v>52</v>
      </c>
      <c r="D35" s="3" t="s">
        <v>1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f>SUM(E35:J35)</f>
        <v>0</v>
      </c>
      <c r="N35" s="6"/>
    </row>
    <row r="36" spans="2:14" ht="12.75">
      <c r="B36" s="64"/>
      <c r="C36" s="73"/>
      <c r="D36" s="3" t="s">
        <v>18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f>SUM(E36:J36)</f>
        <v>0</v>
      </c>
      <c r="N36" s="6"/>
    </row>
    <row r="37" spans="2:14" ht="12.75">
      <c r="B37" s="64"/>
      <c r="C37" s="73"/>
      <c r="D37" s="3" t="s">
        <v>19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f>SUM(E37:J37)</f>
        <v>0</v>
      </c>
      <c r="N37" s="6"/>
    </row>
    <row r="38" spans="2:14" ht="12.75">
      <c r="B38" s="65"/>
      <c r="C38" s="73"/>
      <c r="D38" s="3" t="s">
        <v>4</v>
      </c>
      <c r="E38" s="22">
        <f aca="true" t="shared" si="7" ref="E38:K38">SUM(E35:E37)</f>
        <v>0</v>
      </c>
      <c r="F38" s="22">
        <f t="shared" si="7"/>
        <v>0</v>
      </c>
      <c r="G38" s="22">
        <f t="shared" si="7"/>
        <v>0</v>
      </c>
      <c r="H38" s="22">
        <f t="shared" si="7"/>
        <v>0</v>
      </c>
      <c r="I38" s="22">
        <f t="shared" si="7"/>
        <v>0</v>
      </c>
      <c r="J38" s="22">
        <f t="shared" si="7"/>
        <v>0</v>
      </c>
      <c r="K38" s="22">
        <f t="shared" si="7"/>
        <v>0</v>
      </c>
      <c r="N38" s="6"/>
    </row>
    <row r="39" spans="2:14" ht="12.75">
      <c r="B39" s="63">
        <v>9</v>
      </c>
      <c r="C39" s="70" t="s">
        <v>53</v>
      </c>
      <c r="D39" s="3" t="s">
        <v>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f>SUM(E39:J39)</f>
        <v>0</v>
      </c>
      <c r="N39" s="16"/>
    </row>
    <row r="40" spans="2:14" ht="12.75">
      <c r="B40" s="64"/>
      <c r="C40" s="71"/>
      <c r="D40" s="3" t="s">
        <v>18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f>SUM(E40:J40)</f>
        <v>0</v>
      </c>
      <c r="N40" s="16"/>
    </row>
    <row r="41" spans="2:14" ht="12.75">
      <c r="B41" s="64"/>
      <c r="C41" s="71"/>
      <c r="D41" s="3" t="s">
        <v>19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22">
        <f>SUM(E41:J41)</f>
        <v>0</v>
      </c>
      <c r="N41" s="16"/>
    </row>
    <row r="42" spans="2:14" ht="12.75">
      <c r="B42" s="65"/>
      <c r="C42" s="72"/>
      <c r="D42" s="3" t="s">
        <v>4</v>
      </c>
      <c r="E42" s="46">
        <f aca="true" t="shared" si="8" ref="E42:K42">SUM(E39:E41)</f>
        <v>0</v>
      </c>
      <c r="F42" s="46">
        <f t="shared" si="8"/>
        <v>0</v>
      </c>
      <c r="G42" s="46">
        <f t="shared" si="8"/>
        <v>0</v>
      </c>
      <c r="H42" s="46">
        <f t="shared" si="8"/>
        <v>0</v>
      </c>
      <c r="I42" s="46">
        <f t="shared" si="8"/>
        <v>0</v>
      </c>
      <c r="J42" s="46">
        <f t="shared" si="8"/>
        <v>0</v>
      </c>
      <c r="K42" s="22">
        <f t="shared" si="8"/>
        <v>0</v>
      </c>
      <c r="N42" s="16"/>
    </row>
    <row r="43" spans="2:14" ht="38.25">
      <c r="B43" s="42">
        <v>10</v>
      </c>
      <c r="C43" s="41" t="s">
        <v>54</v>
      </c>
      <c r="D43" s="37" t="s">
        <v>1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f aca="true" t="shared" si="9" ref="K43:K48">SUM(E43:J43)</f>
        <v>0</v>
      </c>
      <c r="N43" s="16"/>
    </row>
    <row r="44" spans="2:14" ht="38.25">
      <c r="B44" s="42">
        <v>11</v>
      </c>
      <c r="C44" s="41" t="s">
        <v>55</v>
      </c>
      <c r="D44" s="37" t="s">
        <v>1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22">
        <f t="shared" si="9"/>
        <v>0</v>
      </c>
      <c r="N44" s="16"/>
    </row>
    <row r="45" spans="2:14" ht="38.25">
      <c r="B45" s="42">
        <v>12</v>
      </c>
      <c r="C45" s="41" t="s">
        <v>56</v>
      </c>
      <c r="D45" s="37" t="s">
        <v>1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22">
        <f t="shared" si="9"/>
        <v>0</v>
      </c>
      <c r="N45" s="16"/>
    </row>
    <row r="46" spans="2:14" ht="12.75" customHeight="1">
      <c r="B46" s="63">
        <v>13</v>
      </c>
      <c r="C46" s="74" t="s">
        <v>57</v>
      </c>
      <c r="D46" s="3" t="s">
        <v>1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f t="shared" si="9"/>
        <v>0</v>
      </c>
      <c r="N46" s="16"/>
    </row>
    <row r="47" spans="2:14" ht="12.75">
      <c r="B47" s="64"/>
      <c r="C47" s="75"/>
      <c r="D47" s="3" t="s">
        <v>18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f t="shared" si="9"/>
        <v>0</v>
      </c>
      <c r="N47" s="16"/>
    </row>
    <row r="48" spans="2:14" ht="12.75">
      <c r="B48" s="64"/>
      <c r="C48" s="75"/>
      <c r="D48" s="3" t="s">
        <v>19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22">
        <f t="shared" si="9"/>
        <v>0</v>
      </c>
      <c r="N48" s="16"/>
    </row>
    <row r="49" spans="2:18" ht="12.75">
      <c r="B49" s="65"/>
      <c r="C49" s="76"/>
      <c r="D49" s="3" t="s">
        <v>4</v>
      </c>
      <c r="E49" s="46">
        <f aca="true" t="shared" si="10" ref="E49:K49">SUM(E46:E48)</f>
        <v>0</v>
      </c>
      <c r="F49" s="46">
        <f t="shared" si="10"/>
        <v>0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22">
        <f t="shared" si="10"/>
        <v>0</v>
      </c>
      <c r="N49" s="16"/>
      <c r="R49" s="25"/>
    </row>
    <row r="50" spans="2:18" ht="12.75" customHeight="1">
      <c r="B50" s="63">
        <v>14</v>
      </c>
      <c r="C50" s="74" t="s">
        <v>58</v>
      </c>
      <c r="D50" s="3" t="s">
        <v>1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f>SUM(E50:J50)</f>
        <v>0</v>
      </c>
      <c r="N50" s="16"/>
      <c r="R50" s="25"/>
    </row>
    <row r="51" spans="2:18" ht="12.75">
      <c r="B51" s="64"/>
      <c r="C51" s="75"/>
      <c r="D51" s="3" t="s">
        <v>18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f>SUM(E51:J51)</f>
        <v>0</v>
      </c>
      <c r="N51" s="16"/>
      <c r="R51" s="25"/>
    </row>
    <row r="52" spans="2:18" ht="12.75">
      <c r="B52" s="64"/>
      <c r="C52" s="75"/>
      <c r="D52" s="3" t="s">
        <v>19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22">
        <f>SUM(E52:J52)</f>
        <v>0</v>
      </c>
      <c r="N52" s="16"/>
      <c r="R52" s="25"/>
    </row>
    <row r="53" spans="2:18" ht="12.75">
      <c r="B53" s="65"/>
      <c r="C53" s="76"/>
      <c r="D53" s="3" t="s">
        <v>4</v>
      </c>
      <c r="E53" s="46">
        <f aca="true" t="shared" si="11" ref="E53:K53">SUM(E50:E52)</f>
        <v>0</v>
      </c>
      <c r="F53" s="46">
        <f t="shared" si="11"/>
        <v>0</v>
      </c>
      <c r="G53" s="46">
        <f t="shared" si="11"/>
        <v>0</v>
      </c>
      <c r="H53" s="46">
        <f t="shared" si="11"/>
        <v>0</v>
      </c>
      <c r="I53" s="46">
        <f t="shared" si="11"/>
        <v>0</v>
      </c>
      <c r="J53" s="46">
        <f t="shared" si="11"/>
        <v>0</v>
      </c>
      <c r="K53" s="22">
        <f t="shared" si="11"/>
        <v>0</v>
      </c>
      <c r="N53" s="16"/>
      <c r="R53" s="25"/>
    </row>
    <row r="54" spans="2:18" ht="12.75" customHeight="1">
      <c r="B54" s="63">
        <v>15</v>
      </c>
      <c r="C54" s="74" t="s">
        <v>59</v>
      </c>
      <c r="D54" s="3" t="s">
        <v>1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f>SUM(E54:J54)</f>
        <v>0</v>
      </c>
      <c r="N54" s="16"/>
      <c r="R54" s="25"/>
    </row>
    <row r="55" spans="2:18" ht="12.75">
      <c r="B55" s="64"/>
      <c r="C55" s="75"/>
      <c r="D55" s="3" t="s">
        <v>18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f>SUM(E55:J55)</f>
        <v>0</v>
      </c>
      <c r="N55" s="16"/>
      <c r="R55" s="26"/>
    </row>
    <row r="56" spans="2:18" ht="12.75">
      <c r="B56" s="64"/>
      <c r="C56" s="75"/>
      <c r="D56" s="3" t="s">
        <v>19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22">
        <f>SUM(E56:J56)</f>
        <v>0</v>
      </c>
      <c r="N56" s="16"/>
      <c r="R56" s="25"/>
    </row>
    <row r="57" spans="2:18" ht="12.75">
      <c r="B57" s="65"/>
      <c r="C57" s="76"/>
      <c r="D57" s="3" t="s">
        <v>4</v>
      </c>
      <c r="E57" s="46">
        <f aca="true" t="shared" si="12" ref="E57:K57">SUM(E54:E56)</f>
        <v>0</v>
      </c>
      <c r="F57" s="46">
        <f t="shared" si="12"/>
        <v>0</v>
      </c>
      <c r="G57" s="46">
        <f t="shared" si="12"/>
        <v>0</v>
      </c>
      <c r="H57" s="46">
        <f t="shared" si="12"/>
        <v>0</v>
      </c>
      <c r="I57" s="46">
        <f t="shared" si="12"/>
        <v>0</v>
      </c>
      <c r="J57" s="46">
        <f t="shared" si="12"/>
        <v>0</v>
      </c>
      <c r="K57" s="22">
        <f t="shared" si="12"/>
        <v>0</v>
      </c>
      <c r="N57" s="16"/>
      <c r="R57" s="25"/>
    </row>
    <row r="58" spans="2:18" ht="12.75" customHeight="1">
      <c r="B58" s="63">
        <v>16</v>
      </c>
      <c r="C58" s="74" t="s">
        <v>60</v>
      </c>
      <c r="D58" s="3" t="s">
        <v>1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f>SUM(E58:J58)</f>
        <v>0</v>
      </c>
      <c r="N58" s="16"/>
      <c r="R58" s="25"/>
    </row>
    <row r="59" spans="2:18" ht="12.75">
      <c r="B59" s="64"/>
      <c r="C59" s="75"/>
      <c r="D59" s="3" t="s">
        <v>18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f>SUM(E59:J59)</f>
        <v>0</v>
      </c>
      <c r="N59" s="16"/>
      <c r="R59" s="25"/>
    </row>
    <row r="60" spans="2:18" ht="12.75">
      <c r="B60" s="64"/>
      <c r="C60" s="75"/>
      <c r="D60" s="3" t="s">
        <v>19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22">
        <f>SUM(E60:J60)</f>
        <v>0</v>
      </c>
      <c r="N60" s="16"/>
      <c r="R60" s="25"/>
    </row>
    <row r="61" spans="2:18" ht="12.75">
      <c r="B61" s="65"/>
      <c r="C61" s="76"/>
      <c r="D61" s="3" t="s">
        <v>4</v>
      </c>
      <c r="E61" s="46">
        <f aca="true" t="shared" si="13" ref="E61:K61">SUM(E58:E60)</f>
        <v>0</v>
      </c>
      <c r="F61" s="46">
        <f t="shared" si="13"/>
        <v>0</v>
      </c>
      <c r="G61" s="46">
        <f t="shared" si="13"/>
        <v>0</v>
      </c>
      <c r="H61" s="46">
        <f t="shared" si="13"/>
        <v>0</v>
      </c>
      <c r="I61" s="46">
        <f t="shared" si="13"/>
        <v>0</v>
      </c>
      <c r="J61" s="46">
        <f t="shared" si="13"/>
        <v>0</v>
      </c>
      <c r="K61" s="22">
        <f t="shared" si="13"/>
        <v>0</v>
      </c>
      <c r="N61" s="16"/>
      <c r="R61" s="25"/>
    </row>
    <row r="62" spans="2:18" ht="12.75" customHeight="1">
      <c r="B62" s="63">
        <v>17</v>
      </c>
      <c r="C62" s="74" t="s">
        <v>61</v>
      </c>
      <c r="D62" s="3" t="s">
        <v>1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f>SUM(E62:J62)</f>
        <v>0</v>
      </c>
      <c r="N62" s="16"/>
      <c r="R62" s="25"/>
    </row>
    <row r="63" spans="2:18" ht="12.75">
      <c r="B63" s="64"/>
      <c r="C63" s="75"/>
      <c r="D63" s="3" t="s">
        <v>18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f>SUM(E63:J63)</f>
        <v>0</v>
      </c>
      <c r="N63" s="16"/>
      <c r="R63" s="25"/>
    </row>
    <row r="64" spans="2:18" ht="12.75">
      <c r="B64" s="64"/>
      <c r="C64" s="75"/>
      <c r="D64" s="3" t="s">
        <v>19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22">
        <f>SUM(E64:J64)</f>
        <v>0</v>
      </c>
      <c r="N64" s="16"/>
      <c r="R64" s="25"/>
    </row>
    <row r="65" spans="2:18" ht="12.75">
      <c r="B65" s="65"/>
      <c r="C65" s="76"/>
      <c r="D65" s="3" t="s">
        <v>4</v>
      </c>
      <c r="E65" s="46">
        <f aca="true" t="shared" si="14" ref="E65:K65">SUM(E62:E64)</f>
        <v>0</v>
      </c>
      <c r="F65" s="46">
        <f t="shared" si="14"/>
        <v>0</v>
      </c>
      <c r="G65" s="46">
        <f t="shared" si="14"/>
        <v>0</v>
      </c>
      <c r="H65" s="46">
        <f t="shared" si="14"/>
        <v>0</v>
      </c>
      <c r="I65" s="46">
        <f t="shared" si="14"/>
        <v>0</v>
      </c>
      <c r="J65" s="46">
        <f t="shared" si="14"/>
        <v>0</v>
      </c>
      <c r="K65" s="22">
        <f t="shared" si="14"/>
        <v>0</v>
      </c>
      <c r="N65" s="16"/>
      <c r="R65" s="25"/>
    </row>
    <row r="66" spans="2:18" ht="12.75" customHeight="1">
      <c r="B66" s="63">
        <v>18</v>
      </c>
      <c r="C66" s="74" t="s">
        <v>62</v>
      </c>
      <c r="D66" s="3" t="s">
        <v>1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f>SUM(E66:J66)</f>
        <v>0</v>
      </c>
      <c r="N66" s="16"/>
      <c r="R66" s="25"/>
    </row>
    <row r="67" spans="2:18" ht="12.75">
      <c r="B67" s="64"/>
      <c r="C67" s="75"/>
      <c r="D67" s="3" t="s">
        <v>18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f>SUM(E67:J67)</f>
        <v>0</v>
      </c>
      <c r="N67" s="16"/>
      <c r="R67" s="25"/>
    </row>
    <row r="68" spans="2:18" ht="12.75">
      <c r="B68" s="64"/>
      <c r="C68" s="75"/>
      <c r="D68" s="3" t="s">
        <v>19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22">
        <f>SUM(E68:J68)</f>
        <v>0</v>
      </c>
      <c r="N68" s="16"/>
      <c r="R68" s="25"/>
    </row>
    <row r="69" spans="2:18" ht="12.75">
      <c r="B69" s="65"/>
      <c r="C69" s="76"/>
      <c r="D69" s="3" t="s">
        <v>4</v>
      </c>
      <c r="E69" s="46">
        <f aca="true" t="shared" si="15" ref="E69:K69">SUM(E66:E68)</f>
        <v>0</v>
      </c>
      <c r="F69" s="46">
        <f t="shared" si="15"/>
        <v>0</v>
      </c>
      <c r="G69" s="46">
        <f t="shared" si="15"/>
        <v>0</v>
      </c>
      <c r="H69" s="46">
        <f t="shared" si="15"/>
        <v>0</v>
      </c>
      <c r="I69" s="46">
        <f t="shared" si="15"/>
        <v>0</v>
      </c>
      <c r="J69" s="46">
        <f t="shared" si="15"/>
        <v>0</v>
      </c>
      <c r="K69" s="22">
        <f t="shared" si="15"/>
        <v>0</v>
      </c>
      <c r="N69" s="16"/>
      <c r="R69" s="25"/>
    </row>
    <row r="70" spans="2:18" ht="12.75" customHeight="1">
      <c r="B70" s="63">
        <v>19</v>
      </c>
      <c r="C70" s="70" t="s">
        <v>63</v>
      </c>
      <c r="D70" s="3" t="s">
        <v>1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f>SUM(E70:J70)</f>
        <v>0</v>
      </c>
      <c r="N70" s="16"/>
      <c r="R70" s="25"/>
    </row>
    <row r="71" spans="2:18" ht="12.75">
      <c r="B71" s="64"/>
      <c r="C71" s="71"/>
      <c r="D71" s="3" t="s">
        <v>18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f>SUM(E71:J71)</f>
        <v>0</v>
      </c>
      <c r="N71" s="16"/>
      <c r="R71" s="25"/>
    </row>
    <row r="72" spans="2:18" ht="12.75">
      <c r="B72" s="64"/>
      <c r="C72" s="71"/>
      <c r="D72" s="3" t="s">
        <v>19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22">
        <f>SUM(E72:J72)</f>
        <v>0</v>
      </c>
      <c r="N72" s="16"/>
      <c r="R72" s="25"/>
    </row>
    <row r="73" spans="2:18" ht="30" customHeight="1">
      <c r="B73" s="65"/>
      <c r="C73" s="72"/>
      <c r="D73" s="3" t="s">
        <v>4</v>
      </c>
      <c r="E73" s="46">
        <f aca="true" t="shared" si="16" ref="E73:K73">SUM(E70:E72)</f>
        <v>0</v>
      </c>
      <c r="F73" s="46">
        <f t="shared" si="16"/>
        <v>0</v>
      </c>
      <c r="G73" s="46">
        <f t="shared" si="16"/>
        <v>0</v>
      </c>
      <c r="H73" s="46">
        <f t="shared" si="16"/>
        <v>0</v>
      </c>
      <c r="I73" s="46">
        <f t="shared" si="16"/>
        <v>0</v>
      </c>
      <c r="J73" s="46">
        <f t="shared" si="16"/>
        <v>0</v>
      </c>
      <c r="K73" s="22">
        <f t="shared" si="16"/>
        <v>0</v>
      </c>
      <c r="N73" s="16"/>
      <c r="R73" s="25"/>
    </row>
    <row r="74" spans="2:18" ht="12.75" customHeight="1">
      <c r="B74" s="63">
        <v>20</v>
      </c>
      <c r="C74" s="66" t="s">
        <v>64</v>
      </c>
      <c r="D74" s="3" t="s">
        <v>1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f>SUM(E74:J74)</f>
        <v>0</v>
      </c>
      <c r="N74" s="16"/>
      <c r="R74" s="25"/>
    </row>
    <row r="75" spans="2:18" ht="12.75">
      <c r="B75" s="64"/>
      <c r="C75" s="66"/>
      <c r="D75" s="3" t="s">
        <v>18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f>SUM(E75:J75)</f>
        <v>0</v>
      </c>
      <c r="N75" s="16"/>
      <c r="R75" s="25"/>
    </row>
    <row r="76" spans="2:18" ht="12.75">
      <c r="B76" s="64"/>
      <c r="C76" s="66"/>
      <c r="D76" s="3" t="s">
        <v>19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22">
        <f>SUM(E76:J76)</f>
        <v>0</v>
      </c>
      <c r="N76" s="16"/>
      <c r="R76" s="25"/>
    </row>
    <row r="77" spans="2:18" ht="12.75">
      <c r="B77" s="65"/>
      <c r="C77" s="66"/>
      <c r="D77" s="3" t="s">
        <v>4</v>
      </c>
      <c r="E77" s="46">
        <f aca="true" t="shared" si="17" ref="E77:K77">SUM(E74:E76)</f>
        <v>0</v>
      </c>
      <c r="F77" s="46">
        <f t="shared" si="17"/>
        <v>0</v>
      </c>
      <c r="G77" s="46">
        <f t="shared" si="17"/>
        <v>0</v>
      </c>
      <c r="H77" s="46">
        <f t="shared" si="17"/>
        <v>0</v>
      </c>
      <c r="I77" s="46">
        <f t="shared" si="17"/>
        <v>0</v>
      </c>
      <c r="J77" s="46">
        <f t="shared" si="17"/>
        <v>0</v>
      </c>
      <c r="K77" s="22">
        <f t="shared" si="17"/>
        <v>0</v>
      </c>
      <c r="N77" s="16"/>
      <c r="R77" s="25"/>
    </row>
    <row r="78" spans="2:18" ht="12.75" customHeight="1">
      <c r="B78" s="63">
        <v>21</v>
      </c>
      <c r="C78" s="66" t="s">
        <v>65</v>
      </c>
      <c r="D78" s="3" t="s">
        <v>1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f>SUM(E78:J78)</f>
        <v>0</v>
      </c>
      <c r="N78" s="16"/>
      <c r="R78" s="25"/>
    </row>
    <row r="79" spans="2:18" ht="12.75">
      <c r="B79" s="64"/>
      <c r="C79" s="66"/>
      <c r="D79" s="3" t="s">
        <v>18</v>
      </c>
      <c r="E79" s="22">
        <v>0</v>
      </c>
      <c r="F79" s="22">
        <v>0</v>
      </c>
      <c r="G79" s="22">
        <v>1</v>
      </c>
      <c r="H79" s="22">
        <v>1</v>
      </c>
      <c r="I79" s="22">
        <v>0</v>
      </c>
      <c r="J79" s="22">
        <v>2</v>
      </c>
      <c r="K79" s="22">
        <f>SUM(E79:J79)</f>
        <v>4</v>
      </c>
      <c r="N79" s="16"/>
      <c r="R79" s="25"/>
    </row>
    <row r="80" spans="2:18" ht="12.75">
      <c r="B80" s="64"/>
      <c r="C80" s="66"/>
      <c r="D80" s="3" t="s">
        <v>19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f>SUM(E80:J80)</f>
        <v>0</v>
      </c>
      <c r="N80" s="16"/>
      <c r="R80" s="25"/>
    </row>
    <row r="81" spans="2:18" ht="12.75">
      <c r="B81" s="65"/>
      <c r="C81" s="66"/>
      <c r="D81" s="3" t="s">
        <v>4</v>
      </c>
      <c r="E81" s="46">
        <f aca="true" t="shared" si="18" ref="E81:K81">SUM(E78:E80)</f>
        <v>0</v>
      </c>
      <c r="F81" s="46">
        <f t="shared" si="18"/>
        <v>0</v>
      </c>
      <c r="G81" s="46">
        <f t="shared" si="18"/>
        <v>1</v>
      </c>
      <c r="H81" s="46">
        <f t="shared" si="18"/>
        <v>1</v>
      </c>
      <c r="I81" s="46">
        <f t="shared" si="18"/>
        <v>0</v>
      </c>
      <c r="J81" s="46">
        <f t="shared" si="18"/>
        <v>2</v>
      </c>
      <c r="K81" s="22">
        <f t="shared" si="18"/>
        <v>4</v>
      </c>
      <c r="N81" s="16"/>
      <c r="R81" s="25"/>
    </row>
    <row r="82" spans="2:18" ht="12.75">
      <c r="B82" s="63">
        <v>22</v>
      </c>
      <c r="C82" s="66" t="s">
        <v>66</v>
      </c>
      <c r="D82" s="3" t="s">
        <v>1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f>SUM(E82:J82)</f>
        <v>0</v>
      </c>
      <c r="N82" s="16"/>
      <c r="R82" s="25"/>
    </row>
    <row r="83" spans="2:18" ht="12.75">
      <c r="B83" s="64"/>
      <c r="C83" s="66"/>
      <c r="D83" s="3" t="s">
        <v>18</v>
      </c>
      <c r="E83" s="22">
        <v>12</v>
      </c>
      <c r="F83" s="22">
        <v>22</v>
      </c>
      <c r="G83" s="22">
        <v>16</v>
      </c>
      <c r="H83" s="22">
        <v>16</v>
      </c>
      <c r="I83" s="22">
        <v>4</v>
      </c>
      <c r="J83" s="22">
        <v>20</v>
      </c>
      <c r="K83" s="22">
        <f>SUM(E83:J83)</f>
        <v>90</v>
      </c>
      <c r="N83" s="16"/>
      <c r="R83" s="25"/>
    </row>
    <row r="84" spans="2:18" ht="12.75">
      <c r="B84" s="64"/>
      <c r="C84" s="66"/>
      <c r="D84" s="3" t="s">
        <v>19</v>
      </c>
      <c r="E84" s="22">
        <v>3</v>
      </c>
      <c r="F84" s="22">
        <v>1</v>
      </c>
      <c r="G84" s="22">
        <v>1</v>
      </c>
      <c r="H84" s="22">
        <v>2</v>
      </c>
      <c r="I84" s="22">
        <v>3</v>
      </c>
      <c r="J84" s="22">
        <v>1</v>
      </c>
      <c r="K84" s="22">
        <f>SUM(E84:J84)</f>
        <v>11</v>
      </c>
      <c r="N84" s="16"/>
      <c r="R84" s="25"/>
    </row>
    <row r="85" spans="2:18" ht="12.75">
      <c r="B85" s="65"/>
      <c r="C85" s="66"/>
      <c r="D85" s="3" t="s">
        <v>4</v>
      </c>
      <c r="E85" s="46">
        <f aca="true" t="shared" si="19" ref="E85:K85">SUM(E82:E84)</f>
        <v>15</v>
      </c>
      <c r="F85" s="46">
        <f t="shared" si="19"/>
        <v>23</v>
      </c>
      <c r="G85" s="46">
        <f t="shared" si="19"/>
        <v>17</v>
      </c>
      <c r="H85" s="46">
        <f t="shared" si="19"/>
        <v>18</v>
      </c>
      <c r="I85" s="46">
        <f t="shared" si="19"/>
        <v>7</v>
      </c>
      <c r="J85" s="46">
        <f t="shared" si="19"/>
        <v>21</v>
      </c>
      <c r="K85" s="22">
        <f t="shared" si="19"/>
        <v>101</v>
      </c>
      <c r="N85" s="16"/>
      <c r="R85" s="25"/>
    </row>
    <row r="86" spans="2:18" ht="25.5">
      <c r="B86" s="42">
        <v>23</v>
      </c>
      <c r="C86" s="41" t="s">
        <v>67</v>
      </c>
      <c r="D86" s="37" t="s">
        <v>19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f>SUM(E86:J86)</f>
        <v>0</v>
      </c>
      <c r="N86" s="16"/>
      <c r="R86" s="25"/>
    </row>
    <row r="87" spans="2:18" ht="12.75">
      <c r="B87" s="63">
        <v>24</v>
      </c>
      <c r="C87" s="66" t="s">
        <v>68</v>
      </c>
      <c r="D87" s="3" t="s">
        <v>1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f>SUM(E87:J87)</f>
        <v>0</v>
      </c>
      <c r="N87" s="16"/>
      <c r="R87" s="25"/>
    </row>
    <row r="88" spans="2:18" ht="12.75">
      <c r="B88" s="64"/>
      <c r="C88" s="66"/>
      <c r="D88" s="3" t="s">
        <v>18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f>SUM(E88:J88)</f>
        <v>0</v>
      </c>
      <c r="N88" s="16"/>
      <c r="R88" s="25"/>
    </row>
    <row r="89" spans="2:18" ht="12.75">
      <c r="B89" s="64"/>
      <c r="C89" s="66"/>
      <c r="D89" s="3" t="s">
        <v>19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f>SUM(E89:J89)</f>
        <v>0</v>
      </c>
      <c r="N89" s="16"/>
      <c r="R89" s="25"/>
    </row>
    <row r="90" spans="2:18" ht="12.75">
      <c r="B90" s="65"/>
      <c r="C90" s="66"/>
      <c r="D90" s="3" t="s">
        <v>4</v>
      </c>
      <c r="E90" s="46">
        <f aca="true" t="shared" si="20" ref="E90:K90">SUM(E87:E89)</f>
        <v>0</v>
      </c>
      <c r="F90" s="46">
        <f t="shared" si="20"/>
        <v>0</v>
      </c>
      <c r="G90" s="46">
        <f t="shared" si="20"/>
        <v>0</v>
      </c>
      <c r="H90" s="46">
        <f t="shared" si="20"/>
        <v>0</v>
      </c>
      <c r="I90" s="46">
        <f t="shared" si="20"/>
        <v>0</v>
      </c>
      <c r="J90" s="46">
        <f t="shared" si="20"/>
        <v>0</v>
      </c>
      <c r="K90" s="22">
        <f t="shared" si="20"/>
        <v>0</v>
      </c>
      <c r="N90" s="16"/>
      <c r="R90" s="25"/>
    </row>
    <row r="91" spans="2:18" ht="12.75">
      <c r="B91" s="63">
        <v>25</v>
      </c>
      <c r="C91" s="66" t="s">
        <v>69</v>
      </c>
      <c r="D91" s="3" t="s">
        <v>1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f>SUM(E91:J91)</f>
        <v>0</v>
      </c>
      <c r="N91" s="16"/>
      <c r="R91" s="25"/>
    </row>
    <row r="92" spans="2:18" ht="12.75">
      <c r="B92" s="64"/>
      <c r="C92" s="66"/>
      <c r="D92" s="3" t="s">
        <v>18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f>SUM(E92:J92)</f>
        <v>0</v>
      </c>
      <c r="N92" s="16"/>
      <c r="R92" s="25"/>
    </row>
    <row r="93" spans="2:18" ht="12.75">
      <c r="B93" s="64"/>
      <c r="C93" s="66"/>
      <c r="D93" s="3" t="s">
        <v>19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f>SUM(E93:J93)</f>
        <v>0</v>
      </c>
      <c r="N93" s="16"/>
      <c r="R93" s="25"/>
    </row>
    <row r="94" spans="2:18" ht="12.75">
      <c r="B94" s="65"/>
      <c r="C94" s="66"/>
      <c r="D94" s="3" t="s">
        <v>4</v>
      </c>
      <c r="E94" s="46">
        <f aca="true" t="shared" si="21" ref="E94:K94">SUM(E91:E93)</f>
        <v>0</v>
      </c>
      <c r="F94" s="46">
        <f t="shared" si="21"/>
        <v>0</v>
      </c>
      <c r="G94" s="46">
        <f t="shared" si="21"/>
        <v>0</v>
      </c>
      <c r="H94" s="46">
        <f t="shared" si="21"/>
        <v>0</v>
      </c>
      <c r="I94" s="46">
        <f t="shared" si="21"/>
        <v>0</v>
      </c>
      <c r="J94" s="46">
        <f t="shared" si="21"/>
        <v>0</v>
      </c>
      <c r="K94" s="22">
        <f t="shared" si="21"/>
        <v>0</v>
      </c>
      <c r="N94" s="16"/>
      <c r="R94" s="25"/>
    </row>
    <row r="95" spans="2:18" ht="12.75">
      <c r="B95" s="63">
        <v>26</v>
      </c>
      <c r="C95" s="67" t="s">
        <v>70</v>
      </c>
      <c r="D95" s="3" t="s">
        <v>1</v>
      </c>
      <c r="E95" s="22">
        <v>1</v>
      </c>
      <c r="F95" s="22">
        <v>1</v>
      </c>
      <c r="G95" s="22">
        <v>1</v>
      </c>
      <c r="H95" s="22">
        <v>1</v>
      </c>
      <c r="I95" s="22">
        <v>1</v>
      </c>
      <c r="J95" s="22">
        <v>1</v>
      </c>
      <c r="K95" s="22">
        <f>J95</f>
        <v>1</v>
      </c>
      <c r="N95" s="16"/>
      <c r="R95" s="25"/>
    </row>
    <row r="96" spans="2:18" ht="12.75">
      <c r="B96" s="64"/>
      <c r="C96" s="68"/>
      <c r="D96" s="3" t="s">
        <v>18</v>
      </c>
      <c r="E96" s="22">
        <v>187</v>
      </c>
      <c r="F96" s="22">
        <v>209</v>
      </c>
      <c r="G96" s="22">
        <v>225</v>
      </c>
      <c r="H96" s="22">
        <v>242</v>
      </c>
      <c r="I96" s="22">
        <v>244</v>
      </c>
      <c r="J96" s="22">
        <v>264</v>
      </c>
      <c r="K96" s="22">
        <f>SUM(E96:J96)</f>
        <v>1371</v>
      </c>
      <c r="N96" s="16"/>
      <c r="R96" s="25"/>
    </row>
    <row r="97" spans="2:18" ht="12.75">
      <c r="B97" s="64"/>
      <c r="C97" s="68"/>
      <c r="D97" s="3" t="s">
        <v>19</v>
      </c>
      <c r="E97" s="22">
        <v>51</v>
      </c>
      <c r="F97" s="22">
        <v>52</v>
      </c>
      <c r="G97" s="22">
        <v>53</v>
      </c>
      <c r="H97" s="22">
        <v>55</v>
      </c>
      <c r="I97" s="22">
        <v>58</v>
      </c>
      <c r="J97" s="22">
        <v>58</v>
      </c>
      <c r="K97" s="22">
        <f>SUM(E97:J97)</f>
        <v>327</v>
      </c>
      <c r="N97" s="16"/>
      <c r="R97" s="25"/>
    </row>
    <row r="98" spans="2:18" ht="12.75">
      <c r="B98" s="65"/>
      <c r="C98" s="69"/>
      <c r="D98" s="3" t="s">
        <v>4</v>
      </c>
      <c r="E98" s="46">
        <f aca="true" t="shared" si="22" ref="E98:K98">SUM(E95:E97)</f>
        <v>239</v>
      </c>
      <c r="F98" s="46">
        <f t="shared" si="22"/>
        <v>262</v>
      </c>
      <c r="G98" s="46">
        <f t="shared" si="22"/>
        <v>279</v>
      </c>
      <c r="H98" s="46">
        <f t="shared" si="22"/>
        <v>298</v>
      </c>
      <c r="I98" s="46">
        <f t="shared" si="22"/>
        <v>303</v>
      </c>
      <c r="J98" s="46">
        <f t="shared" si="22"/>
        <v>323</v>
      </c>
      <c r="K98" s="22">
        <f t="shared" si="22"/>
        <v>1699</v>
      </c>
      <c r="N98" s="16"/>
      <c r="R98" s="25"/>
    </row>
    <row r="99" spans="2:18" ht="12.75">
      <c r="B99" s="63">
        <v>27</v>
      </c>
      <c r="C99" s="67" t="s">
        <v>71</v>
      </c>
      <c r="D99" s="3" t="s">
        <v>1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f>SUM(E99:J99)</f>
        <v>0</v>
      </c>
      <c r="N99" s="16"/>
      <c r="R99" s="25"/>
    </row>
    <row r="100" spans="2:18" ht="12.75">
      <c r="B100" s="64"/>
      <c r="C100" s="68"/>
      <c r="D100" s="3" t="s">
        <v>18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f>SUM(E100:J100)</f>
        <v>0</v>
      </c>
      <c r="N100" s="16"/>
      <c r="R100" s="25"/>
    </row>
    <row r="101" spans="2:18" ht="12.75">
      <c r="B101" s="64"/>
      <c r="C101" s="68"/>
      <c r="D101" s="3" t="s">
        <v>19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f>SUM(E101:J101)</f>
        <v>0</v>
      </c>
      <c r="N101" s="16"/>
      <c r="R101" s="25"/>
    </row>
    <row r="102" spans="2:18" ht="12.75">
      <c r="B102" s="65"/>
      <c r="C102" s="69"/>
      <c r="D102" s="3" t="s">
        <v>4</v>
      </c>
      <c r="E102" s="46">
        <f aca="true" t="shared" si="23" ref="E102:K102">SUM(E99:E101)</f>
        <v>0</v>
      </c>
      <c r="F102" s="46">
        <f t="shared" si="23"/>
        <v>0</v>
      </c>
      <c r="G102" s="46">
        <f t="shared" si="23"/>
        <v>0</v>
      </c>
      <c r="H102" s="46">
        <f t="shared" si="23"/>
        <v>0</v>
      </c>
      <c r="I102" s="46">
        <f t="shared" si="23"/>
        <v>0</v>
      </c>
      <c r="J102" s="46">
        <f t="shared" si="23"/>
        <v>0</v>
      </c>
      <c r="K102" s="22">
        <f t="shared" si="23"/>
        <v>0</v>
      </c>
      <c r="N102" s="16"/>
      <c r="R102" s="25"/>
    </row>
    <row r="103" spans="2:18" ht="12.75">
      <c r="B103" s="63">
        <v>28</v>
      </c>
      <c r="C103" s="67" t="s">
        <v>72</v>
      </c>
      <c r="D103" s="3" t="s">
        <v>1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f>SUM(E103:J103)</f>
        <v>0</v>
      </c>
      <c r="N103" s="16"/>
      <c r="R103" s="25"/>
    </row>
    <row r="104" spans="2:18" ht="12.75">
      <c r="B104" s="64"/>
      <c r="C104" s="68"/>
      <c r="D104" s="3" t="s">
        <v>18</v>
      </c>
      <c r="E104" s="22">
        <v>0</v>
      </c>
      <c r="F104" s="22">
        <v>0</v>
      </c>
      <c r="G104" s="22">
        <v>0</v>
      </c>
      <c r="H104" s="22">
        <v>0</v>
      </c>
      <c r="I104" s="22">
        <v>2</v>
      </c>
      <c r="J104" s="22">
        <v>0</v>
      </c>
      <c r="K104" s="22">
        <f>SUM(E104:J104)</f>
        <v>2</v>
      </c>
      <c r="N104" s="16"/>
      <c r="R104" s="25"/>
    </row>
    <row r="105" spans="2:18" ht="12.75">
      <c r="B105" s="64"/>
      <c r="C105" s="68"/>
      <c r="D105" s="3" t="s">
        <v>19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f>SUM(E105:J105)</f>
        <v>0</v>
      </c>
      <c r="N105" s="16"/>
      <c r="R105" s="25"/>
    </row>
    <row r="106" spans="2:18" ht="12.75">
      <c r="B106" s="65"/>
      <c r="C106" s="69"/>
      <c r="D106" s="3" t="s">
        <v>4</v>
      </c>
      <c r="E106" s="46">
        <f aca="true" t="shared" si="24" ref="E106:K106">SUM(E103:E105)</f>
        <v>0</v>
      </c>
      <c r="F106" s="46">
        <f t="shared" si="24"/>
        <v>0</v>
      </c>
      <c r="G106" s="46">
        <f t="shared" si="24"/>
        <v>0</v>
      </c>
      <c r="H106" s="46">
        <f t="shared" si="24"/>
        <v>0</v>
      </c>
      <c r="I106" s="46">
        <f t="shared" si="24"/>
        <v>2</v>
      </c>
      <c r="J106" s="46">
        <f t="shared" si="24"/>
        <v>0</v>
      </c>
      <c r="K106" s="22">
        <f t="shared" si="24"/>
        <v>2</v>
      </c>
      <c r="N106" s="16"/>
      <c r="R106" s="25"/>
    </row>
    <row r="107" spans="2:18" ht="12.75">
      <c r="B107" s="63">
        <v>29</v>
      </c>
      <c r="C107" s="66" t="s">
        <v>73</v>
      </c>
      <c r="D107" s="3" t="s">
        <v>1</v>
      </c>
      <c r="E107" s="22">
        <v>1</v>
      </c>
      <c r="F107" s="22">
        <v>1</v>
      </c>
      <c r="G107" s="22">
        <v>1</v>
      </c>
      <c r="H107" s="22">
        <v>1</v>
      </c>
      <c r="I107" s="22">
        <v>1</v>
      </c>
      <c r="J107" s="22">
        <v>1</v>
      </c>
      <c r="K107" s="22">
        <f>J107</f>
        <v>1</v>
      </c>
      <c r="N107" s="16"/>
      <c r="R107" s="25"/>
    </row>
    <row r="108" spans="2:18" ht="12.75">
      <c r="B108" s="64"/>
      <c r="C108" s="66"/>
      <c r="D108" s="3" t="s">
        <v>18</v>
      </c>
      <c r="E108" s="22">
        <v>187</v>
      </c>
      <c r="F108" s="22">
        <v>209</v>
      </c>
      <c r="G108" s="22">
        <v>225</v>
      </c>
      <c r="H108" s="22">
        <v>242</v>
      </c>
      <c r="I108" s="22">
        <v>244</v>
      </c>
      <c r="J108" s="22">
        <v>264</v>
      </c>
      <c r="K108" s="22">
        <f>J108</f>
        <v>264</v>
      </c>
      <c r="N108" s="16"/>
      <c r="R108" s="25"/>
    </row>
    <row r="109" spans="2:18" ht="12.75">
      <c r="B109" s="64"/>
      <c r="C109" s="66"/>
      <c r="D109" s="3" t="s">
        <v>19</v>
      </c>
      <c r="E109" s="22">
        <v>50</v>
      </c>
      <c r="F109" s="22">
        <v>52</v>
      </c>
      <c r="G109" s="22">
        <v>53</v>
      </c>
      <c r="H109" s="22">
        <v>55</v>
      </c>
      <c r="I109" s="22">
        <v>58</v>
      </c>
      <c r="J109" s="22">
        <v>59</v>
      </c>
      <c r="K109" s="22">
        <f>J109</f>
        <v>59</v>
      </c>
      <c r="N109" s="16"/>
      <c r="R109" s="25"/>
    </row>
    <row r="110" spans="2:18" ht="12.75">
      <c r="B110" s="65"/>
      <c r="C110" s="66"/>
      <c r="D110" s="3" t="s">
        <v>4</v>
      </c>
      <c r="E110" s="46">
        <f aca="true" t="shared" si="25" ref="E110:K110">SUM(E107:E109)</f>
        <v>238</v>
      </c>
      <c r="F110" s="46">
        <f t="shared" si="25"/>
        <v>262</v>
      </c>
      <c r="G110" s="46">
        <f t="shared" si="25"/>
        <v>279</v>
      </c>
      <c r="H110" s="46">
        <f t="shared" si="25"/>
        <v>298</v>
      </c>
      <c r="I110" s="46">
        <f t="shared" si="25"/>
        <v>303</v>
      </c>
      <c r="J110" s="46">
        <f t="shared" si="25"/>
        <v>324</v>
      </c>
      <c r="K110" s="22">
        <f t="shared" si="25"/>
        <v>324</v>
      </c>
      <c r="N110" s="16"/>
      <c r="R110" s="25"/>
    </row>
    <row r="111" spans="2:18" ht="12.75">
      <c r="B111" s="63">
        <v>30</v>
      </c>
      <c r="C111" s="66" t="s">
        <v>74</v>
      </c>
      <c r="D111" s="3" t="s">
        <v>1</v>
      </c>
      <c r="E111" s="22">
        <v>1</v>
      </c>
      <c r="F111" s="22">
        <v>1</v>
      </c>
      <c r="G111" s="22">
        <v>1</v>
      </c>
      <c r="H111" s="22">
        <v>1</v>
      </c>
      <c r="I111" s="22">
        <v>1</v>
      </c>
      <c r="J111" s="22">
        <v>1</v>
      </c>
      <c r="K111" s="22">
        <f>J111</f>
        <v>1</v>
      </c>
      <c r="N111" s="16"/>
      <c r="R111" s="25"/>
    </row>
    <row r="112" spans="2:18" ht="12.75">
      <c r="B112" s="64"/>
      <c r="C112" s="66"/>
      <c r="D112" s="3" t="s">
        <v>18</v>
      </c>
      <c r="E112" s="22">
        <v>187</v>
      </c>
      <c r="F112" s="22">
        <v>209</v>
      </c>
      <c r="G112" s="22">
        <v>224</v>
      </c>
      <c r="H112" s="22">
        <v>241</v>
      </c>
      <c r="I112" s="22">
        <v>243</v>
      </c>
      <c r="J112" s="22">
        <v>263</v>
      </c>
      <c r="K112" s="22">
        <f>J112</f>
        <v>263</v>
      </c>
      <c r="N112" s="16"/>
      <c r="R112" s="25"/>
    </row>
    <row r="113" spans="2:18" ht="12.75">
      <c r="B113" s="64"/>
      <c r="C113" s="66"/>
      <c r="D113" s="3" t="s">
        <v>19</v>
      </c>
      <c r="E113" s="22">
        <v>51</v>
      </c>
      <c r="F113" s="22">
        <v>52</v>
      </c>
      <c r="G113" s="22">
        <v>53</v>
      </c>
      <c r="H113" s="22">
        <v>55</v>
      </c>
      <c r="I113" s="22">
        <v>58</v>
      </c>
      <c r="J113" s="22">
        <v>59</v>
      </c>
      <c r="K113" s="22">
        <f>J113</f>
        <v>59</v>
      </c>
      <c r="N113" s="16"/>
      <c r="R113" s="25"/>
    </row>
    <row r="114" spans="2:18" ht="12.75">
      <c r="B114" s="65"/>
      <c r="C114" s="66"/>
      <c r="D114" s="3" t="s">
        <v>4</v>
      </c>
      <c r="E114" s="46">
        <f aca="true" t="shared" si="26" ref="E114:K114">SUM(E111:E113)</f>
        <v>239</v>
      </c>
      <c r="F114" s="46">
        <f t="shared" si="26"/>
        <v>262</v>
      </c>
      <c r="G114" s="46">
        <f t="shared" si="26"/>
        <v>278</v>
      </c>
      <c r="H114" s="46">
        <f t="shared" si="26"/>
        <v>297</v>
      </c>
      <c r="I114" s="46">
        <f t="shared" si="26"/>
        <v>302</v>
      </c>
      <c r="J114" s="46">
        <f t="shared" si="26"/>
        <v>323</v>
      </c>
      <c r="K114" s="22">
        <f t="shared" si="26"/>
        <v>323</v>
      </c>
      <c r="N114" s="16"/>
      <c r="R114" s="25"/>
    </row>
    <row r="115" spans="2:18" ht="12.75" customHeight="1">
      <c r="B115" s="63">
        <v>31</v>
      </c>
      <c r="C115" s="66" t="s">
        <v>75</v>
      </c>
      <c r="D115" s="3" t="s">
        <v>1</v>
      </c>
      <c r="E115" s="22">
        <v>1</v>
      </c>
      <c r="F115" s="22">
        <v>1</v>
      </c>
      <c r="G115" s="22">
        <v>1</v>
      </c>
      <c r="H115" s="22">
        <v>1</v>
      </c>
      <c r="I115" s="22">
        <v>1</v>
      </c>
      <c r="J115" s="22">
        <v>1</v>
      </c>
      <c r="K115" s="22">
        <f>SUM(E115:J115)</f>
        <v>6</v>
      </c>
      <c r="N115" s="16"/>
      <c r="R115" s="26"/>
    </row>
    <row r="116" spans="2:14" ht="12.75">
      <c r="B116" s="64"/>
      <c r="C116" s="66"/>
      <c r="D116" s="3" t="s">
        <v>2</v>
      </c>
      <c r="E116" s="22">
        <v>116</v>
      </c>
      <c r="F116" s="22">
        <v>127</v>
      </c>
      <c r="G116" s="22">
        <v>137</v>
      </c>
      <c r="H116" s="22">
        <v>147</v>
      </c>
      <c r="I116" s="22">
        <v>146</v>
      </c>
      <c r="J116" s="22">
        <v>153</v>
      </c>
      <c r="K116" s="22">
        <f>SUM(E116:J116)</f>
        <v>826</v>
      </c>
      <c r="N116" s="16"/>
    </row>
    <row r="117" spans="2:18" ht="12.75">
      <c r="B117" s="64"/>
      <c r="C117" s="66"/>
      <c r="D117" s="3" t="s">
        <v>3</v>
      </c>
      <c r="E117" s="22">
        <v>10</v>
      </c>
      <c r="F117" s="22">
        <v>11</v>
      </c>
      <c r="G117" s="22">
        <v>12</v>
      </c>
      <c r="H117" s="22">
        <v>14</v>
      </c>
      <c r="I117" s="22">
        <v>17</v>
      </c>
      <c r="J117" s="22">
        <v>18</v>
      </c>
      <c r="K117" s="22">
        <f>SUM(E117:J117)</f>
        <v>82</v>
      </c>
      <c r="N117" s="16"/>
      <c r="R117" s="27"/>
    </row>
    <row r="118" spans="2:14" ht="12.75">
      <c r="B118" s="65"/>
      <c r="C118" s="66"/>
      <c r="D118" s="3" t="s">
        <v>4</v>
      </c>
      <c r="E118" s="46">
        <f aca="true" t="shared" si="27" ref="E118:K118">SUM(E115:E117)</f>
        <v>127</v>
      </c>
      <c r="F118" s="46">
        <f t="shared" si="27"/>
        <v>139</v>
      </c>
      <c r="G118" s="46">
        <f t="shared" si="27"/>
        <v>150</v>
      </c>
      <c r="H118" s="46">
        <f t="shared" si="27"/>
        <v>162</v>
      </c>
      <c r="I118" s="46">
        <f t="shared" si="27"/>
        <v>164</v>
      </c>
      <c r="J118" s="46">
        <f t="shared" si="27"/>
        <v>172</v>
      </c>
      <c r="K118" s="22">
        <f t="shared" si="27"/>
        <v>914</v>
      </c>
      <c r="N118" s="16"/>
    </row>
    <row r="119" spans="2:14" ht="12.75" customHeight="1">
      <c r="B119" s="80">
        <v>32</v>
      </c>
      <c r="C119" s="66" t="s">
        <v>76</v>
      </c>
      <c r="D119" s="3" t="s">
        <v>1</v>
      </c>
      <c r="E119" s="22">
        <v>0.048</v>
      </c>
      <c r="F119" s="22">
        <v>0.032</v>
      </c>
      <c r="G119" s="22">
        <v>0.035</v>
      </c>
      <c r="H119" s="22">
        <v>0.138</v>
      </c>
      <c r="I119" s="22">
        <v>0.066</v>
      </c>
      <c r="J119" s="22">
        <v>0.064</v>
      </c>
      <c r="K119" s="22">
        <f>SUM(E119:J119)</f>
        <v>0.383</v>
      </c>
      <c r="N119" s="16"/>
    </row>
    <row r="120" spans="2:14" ht="12.75">
      <c r="B120" s="81"/>
      <c r="C120" s="66"/>
      <c r="D120" s="3" t="s">
        <v>2</v>
      </c>
      <c r="E120" s="23">
        <v>476.55199999999985</v>
      </c>
      <c r="F120" s="23">
        <v>459.77600000000007</v>
      </c>
      <c r="G120" s="23">
        <v>463.8750000000001</v>
      </c>
      <c r="H120" s="23">
        <v>492.13499999999976</v>
      </c>
      <c r="I120" s="23">
        <v>438.16700000000003</v>
      </c>
      <c r="J120" s="23">
        <v>484.3520000000001</v>
      </c>
      <c r="K120" s="23">
        <f>SUM(E120:J120)</f>
        <v>2814.857</v>
      </c>
      <c r="N120" s="16"/>
    </row>
    <row r="121" spans="2:14" ht="12.75">
      <c r="B121" s="81"/>
      <c r="C121" s="66"/>
      <c r="D121" s="3" t="s">
        <v>3</v>
      </c>
      <c r="E121" s="22">
        <v>426.5260000000001</v>
      </c>
      <c r="F121" s="22">
        <v>563.492</v>
      </c>
      <c r="G121" s="22">
        <v>645.303</v>
      </c>
      <c r="H121" s="22">
        <v>659.2610000000002</v>
      </c>
      <c r="I121" s="22">
        <v>784.85</v>
      </c>
      <c r="J121" s="22">
        <v>716.2639999999999</v>
      </c>
      <c r="K121" s="24">
        <f>SUM(E121:J121)</f>
        <v>3795.696</v>
      </c>
      <c r="N121" s="16"/>
    </row>
    <row r="122" spans="2:14" ht="13.5" thickBot="1">
      <c r="B122" s="82"/>
      <c r="C122" s="83"/>
      <c r="D122" s="7" t="s">
        <v>4</v>
      </c>
      <c r="E122" s="45">
        <f aca="true" t="shared" si="28" ref="E122:K122">SUM(E119:E121)</f>
        <v>903.126</v>
      </c>
      <c r="F122" s="45">
        <f t="shared" si="28"/>
        <v>1023.3</v>
      </c>
      <c r="G122" s="45">
        <f t="shared" si="28"/>
        <v>1109.2130000000002</v>
      </c>
      <c r="H122" s="45">
        <f t="shared" si="28"/>
        <v>1151.5339999999999</v>
      </c>
      <c r="I122" s="45">
        <f t="shared" si="28"/>
        <v>1223.083</v>
      </c>
      <c r="J122" s="45">
        <f t="shared" si="28"/>
        <v>1200.68</v>
      </c>
      <c r="K122" s="28">
        <f t="shared" si="28"/>
        <v>6610.936</v>
      </c>
      <c r="N122" s="16"/>
    </row>
    <row r="123" spans="2:11" ht="12.75">
      <c r="B123" s="4" t="s">
        <v>34</v>
      </c>
      <c r="D123" s="4"/>
      <c r="E123" s="4"/>
      <c r="F123" s="4"/>
      <c r="G123" s="4"/>
      <c r="H123" s="4"/>
      <c r="I123" s="4"/>
      <c r="J123" s="4"/>
      <c r="K123" s="4"/>
    </row>
    <row r="124" spans="4:11" ht="12.75"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15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15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2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2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2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2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2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2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2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2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2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2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2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sheetProtection/>
  <mergeCells count="57">
    <mergeCell ref="B115:B118"/>
    <mergeCell ref="B119:B122"/>
    <mergeCell ref="C119:C122"/>
    <mergeCell ref="C115:C118"/>
    <mergeCell ref="C50:C53"/>
    <mergeCell ref="C54:C57"/>
    <mergeCell ref="C58:C61"/>
    <mergeCell ref="B58:B61"/>
    <mergeCell ref="B50:B53"/>
    <mergeCell ref="B54:B57"/>
    <mergeCell ref="C7:C10"/>
    <mergeCell ref="C11:C14"/>
    <mergeCell ref="C15:C18"/>
    <mergeCell ref="C19:C22"/>
    <mergeCell ref="B19:B22"/>
    <mergeCell ref="B46:B49"/>
    <mergeCell ref="B3:K3"/>
    <mergeCell ref="C23:C26"/>
    <mergeCell ref="C27:C30"/>
    <mergeCell ref="C31:C34"/>
    <mergeCell ref="B23:B26"/>
    <mergeCell ref="B27:B30"/>
    <mergeCell ref="B31:B34"/>
    <mergeCell ref="B7:B10"/>
    <mergeCell ref="B11:B14"/>
    <mergeCell ref="B15:B18"/>
    <mergeCell ref="C35:C38"/>
    <mergeCell ref="C39:C42"/>
    <mergeCell ref="B35:B38"/>
    <mergeCell ref="B39:B42"/>
    <mergeCell ref="C62:C65"/>
    <mergeCell ref="C66:C69"/>
    <mergeCell ref="C46:C49"/>
    <mergeCell ref="C70:C73"/>
    <mergeCell ref="C74:C77"/>
    <mergeCell ref="C78:C81"/>
    <mergeCell ref="B62:B65"/>
    <mergeCell ref="B66:B69"/>
    <mergeCell ref="B70:B73"/>
    <mergeCell ref="B74:B77"/>
    <mergeCell ref="C82:C85"/>
    <mergeCell ref="B78:B81"/>
    <mergeCell ref="B82:B85"/>
    <mergeCell ref="C87:C90"/>
    <mergeCell ref="C91:C94"/>
    <mergeCell ref="B87:B90"/>
    <mergeCell ref="B91:B94"/>
    <mergeCell ref="B107:B110"/>
    <mergeCell ref="C107:C110"/>
    <mergeCell ref="B111:B114"/>
    <mergeCell ref="C111:C114"/>
    <mergeCell ref="B95:B98"/>
    <mergeCell ref="C95:C98"/>
    <mergeCell ref="B99:B102"/>
    <mergeCell ref="C99:C102"/>
    <mergeCell ref="B103:B106"/>
    <mergeCell ref="C103:C106"/>
  </mergeCells>
  <printOptions/>
  <pageMargins left="0.35433070866141736" right="0.1968503937007874" top="0.3937007874015748" bottom="0.11811023622047245" header="0.5118110236220472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marin.craciun</dc:creator>
  <cp:keywords/>
  <dc:description/>
  <cp:lastModifiedBy>verta</cp:lastModifiedBy>
  <cp:lastPrinted>2015-02-05T12:03:19Z</cp:lastPrinted>
  <dcterms:created xsi:type="dcterms:W3CDTF">2009-07-29T13:27:31Z</dcterms:created>
  <dcterms:modified xsi:type="dcterms:W3CDTF">2015-12-28T15:38:18Z</dcterms:modified>
  <cp:category/>
  <cp:version/>
  <cp:contentType/>
  <cp:contentStatus/>
</cp:coreProperties>
</file>